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Programs\WaterQuality\Recreation\quality update\2024\"/>
    </mc:Choice>
  </mc:AlternateContent>
  <bookViews>
    <workbookView xWindow="0" yWindow="0" windowWidth="25200" windowHeight="11685" activeTab="5"/>
  </bookViews>
  <sheets>
    <sheet name="May" sheetId="1" r:id="rId1"/>
    <sheet name="June" sheetId="2" r:id="rId2"/>
    <sheet name="July" sheetId="3" r:id="rId3"/>
    <sheet name="August" sheetId="4" r:id="rId4"/>
    <sheet name="Sept" sheetId="5" r:id="rId5"/>
    <sheet name="Oct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4" i="6" l="1"/>
  <c r="S50" i="6"/>
  <c r="S46" i="6"/>
  <c r="S42" i="6"/>
  <c r="S38" i="6"/>
  <c r="S34" i="6"/>
  <c r="S32" i="6"/>
  <c r="S31" i="6"/>
  <c r="S27" i="6"/>
  <c r="S23" i="6"/>
  <c r="S19" i="6"/>
  <c r="S15" i="6"/>
  <c r="S12" i="6"/>
  <c r="S8" i="6"/>
  <c r="S4" i="6"/>
  <c r="R54" i="5"/>
  <c r="R50" i="5"/>
  <c r="R46" i="5"/>
  <c r="R42" i="5"/>
  <c r="R38" i="5"/>
  <c r="R34" i="5"/>
  <c r="R32" i="5"/>
  <c r="R31" i="5"/>
  <c r="R27" i="5"/>
  <c r="R23" i="5"/>
  <c r="R19" i="5"/>
  <c r="R15" i="5"/>
  <c r="R12" i="5"/>
  <c r="R8" i="5"/>
  <c r="R4" i="5"/>
  <c r="S4" i="4"/>
  <c r="S54" i="4"/>
  <c r="S50" i="4"/>
  <c r="S46" i="4"/>
  <c r="S42" i="4"/>
  <c r="S38" i="4"/>
  <c r="S34" i="4"/>
  <c r="S32" i="4"/>
  <c r="S31" i="4"/>
  <c r="S27" i="4"/>
  <c r="S23" i="4"/>
  <c r="S19" i="4"/>
  <c r="S15" i="4"/>
  <c r="S12" i="4"/>
  <c r="S8" i="4"/>
  <c r="S54" i="3"/>
  <c r="S50" i="3"/>
  <c r="S46" i="3"/>
  <c r="S42" i="3"/>
  <c r="S38" i="3"/>
  <c r="S34" i="3"/>
  <c r="S32" i="3"/>
  <c r="S31" i="3"/>
  <c r="S27" i="3"/>
  <c r="S23" i="3"/>
  <c r="S19" i="3"/>
  <c r="S15" i="3"/>
  <c r="S12" i="3"/>
  <c r="S8" i="3"/>
  <c r="S4" i="3"/>
  <c r="U54" i="2"/>
  <c r="U50" i="2"/>
  <c r="U46" i="2"/>
  <c r="U42" i="2"/>
  <c r="U38" i="2"/>
  <c r="U34" i="2"/>
  <c r="U32" i="2"/>
  <c r="U31" i="2"/>
  <c r="U27" i="2"/>
  <c r="U23" i="2"/>
  <c r="U19" i="2"/>
  <c r="U15" i="2"/>
  <c r="U12" i="2"/>
  <c r="U8" i="2"/>
  <c r="U4" i="2"/>
  <c r="V54" i="1" l="1"/>
  <c r="V50" i="1"/>
  <c r="V46" i="1"/>
  <c r="V42" i="1"/>
  <c r="V38" i="1"/>
  <c r="V34" i="1"/>
  <c r="V32" i="1"/>
  <c r="V31" i="1"/>
  <c r="V27" i="1"/>
  <c r="V23" i="1"/>
  <c r="V19" i="1"/>
  <c r="V15" i="1"/>
  <c r="V12" i="1"/>
  <c r="V8" i="1"/>
  <c r="V4" i="1"/>
</calcChain>
</file>

<file path=xl/sharedStrings.xml><?xml version="1.0" encoding="utf-8"?>
<sst xmlns="http://schemas.openxmlformats.org/spreadsheetml/2006/main" count="588" uniqueCount="38">
  <si>
    <t>MAX</t>
  </si>
  <si>
    <t>MIN</t>
  </si>
  <si>
    <t>Data</t>
  </si>
  <si>
    <t>AVG</t>
  </si>
  <si>
    <t>MP 161.7</t>
  </si>
  <si>
    <t>Upstream</t>
  </si>
  <si>
    <t>Downstream</t>
  </si>
  <si>
    <t>IRONTON</t>
  </si>
  <si>
    <t xml:space="preserve">Instantaneous </t>
  </si>
  <si>
    <t xml:space="preserve">MP 325.0 </t>
  </si>
  <si>
    <t>MP 341.0</t>
  </si>
  <si>
    <t>UPSTREAM</t>
  </si>
  <si>
    <t>MP 436.2</t>
  </si>
  <si>
    <t>Tailrace</t>
  </si>
  <si>
    <t>MP 531.5</t>
  </si>
  <si>
    <t>MP 720.7</t>
  </si>
  <si>
    <t>Upsteam</t>
  </si>
  <si>
    <t>MP918.5</t>
  </si>
  <si>
    <t>OLMSTEAD</t>
  </si>
  <si>
    <t>Instantaneous</t>
  </si>
  <si>
    <t>MP 964.6</t>
  </si>
  <si>
    <t>WILLOW ISLAND Hydro</t>
  </si>
  <si>
    <t>MELDAHL-Hydro</t>
  </si>
  <si>
    <t>Cannelton Hydro</t>
  </si>
  <si>
    <t>Smithland Hydro</t>
  </si>
  <si>
    <t>CALENDAR DAY</t>
  </si>
  <si>
    <t>JULIAN DAY</t>
  </si>
  <si>
    <t>GREENUP-Hydro</t>
  </si>
  <si>
    <t>GREENUP-Hyrdro</t>
  </si>
  <si>
    <t>MARKLAND-Hydro</t>
  </si>
  <si>
    <t xml:space="preserve">Downstream </t>
  </si>
  <si>
    <t xml:space="preserve">Upstream </t>
  </si>
  <si>
    <t>MP 606.8</t>
  </si>
  <si>
    <t>McALPINE-Hydro</t>
  </si>
  <si>
    <t xml:space="preserve"> </t>
  </si>
  <si>
    <t/>
  </si>
  <si>
    <t>Monthly Average of Daily Maximum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</si>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</sst>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2" fontId="0" fillId="0" borderId="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2" xfId="0" applyBorder="1"/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8" xfId="0" applyBorder="1"/>
    <xf numFmtId="0" fontId="0" fillId="0" borderId="1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16" fontId="1" fillId="0" borderId="3" xfId="0" applyNumberFormat="1" applyFont="1" applyBorder="1" applyAlignment="1">
      <alignment horizontal="center"/>
    </xf>
    <xf numFmtId="16" fontId="1" fillId="0" borderId="4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1" fillId="0" borderId="0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/>
    <xf numFmtId="0" fontId="2" fillId="0" borderId="0" xfId="0" applyFont="1"/>
    <xf numFmtId="0" fontId="1" fillId="0" borderId="1" xfId="0" applyFont="1" applyBorder="1"/>
    <xf numFmtId="0" fontId="1" fillId="0" borderId="11" xfId="0" applyFont="1" applyBorder="1"/>
    <xf numFmtId="2" fontId="1" fillId="0" borderId="7" xfId="0" applyNumberFormat="1" applyFont="1" applyBorder="1" applyAlignment="1" applyProtection="1">
      <alignment horizontal="center" vertical="center"/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2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2" fillId="0" borderId="10" xfId="0" applyNumberFormat="1" applyFont="1" applyBorder="1"/>
    <xf numFmtId="2" fontId="2" fillId="0" borderId="11" xfId="0" applyNumberFormat="1" applyFont="1" applyBorder="1"/>
    <xf numFmtId="2" fontId="0" fillId="0" borderId="11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16" fontId="1" fillId="0" borderId="2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5" xfId="0" applyBorder="1"/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1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2" fontId="0" fillId="0" borderId="9" xfId="0" applyNumberFormat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24"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55"/>
  <sheetViews>
    <sheetView workbookViewId="0">
      <selection activeCell="V1" sqref="V1:V55"/>
    </sheetView>
  </sheetViews>
  <sheetFormatPr defaultRowHeight="15" x14ac:dyDescent="0.25"/>
  <cols>
    <col min="1" max="1" width="21.5703125" customWidth="1"/>
    <col min="2" max="2" width="14.140625" bestFit="1" customWidth="1"/>
    <col min="22" max="22" width="15.140625" customWidth="1"/>
  </cols>
  <sheetData>
    <row r="1" spans="1:22" x14ac:dyDescent="0.25">
      <c r="A1" s="16" t="s">
        <v>25</v>
      </c>
      <c r="B1" s="17"/>
      <c r="C1" s="18">
        <v>45415</v>
      </c>
      <c r="D1" s="18">
        <v>45418</v>
      </c>
      <c r="E1" s="18">
        <v>45419</v>
      </c>
      <c r="F1" s="18">
        <v>45420</v>
      </c>
      <c r="G1" s="18">
        <v>45421</v>
      </c>
      <c r="H1" s="18">
        <v>45422</v>
      </c>
      <c r="I1" s="18">
        <v>45425</v>
      </c>
      <c r="J1" s="18">
        <v>45426</v>
      </c>
      <c r="K1" s="18">
        <v>45427</v>
      </c>
      <c r="L1" s="18">
        <v>45428</v>
      </c>
      <c r="M1" s="18">
        <v>45432</v>
      </c>
      <c r="N1" s="18">
        <v>45433</v>
      </c>
      <c r="O1" s="18">
        <v>45434</v>
      </c>
      <c r="P1" s="18">
        <v>45435</v>
      </c>
      <c r="Q1" s="18">
        <v>45436</v>
      </c>
      <c r="R1" s="18">
        <v>45440</v>
      </c>
      <c r="S1" s="18">
        <v>45441</v>
      </c>
      <c r="T1" s="18">
        <v>45442</v>
      </c>
      <c r="U1" s="19">
        <v>45443</v>
      </c>
      <c r="V1" s="76" t="s">
        <v>36</v>
      </c>
    </row>
    <row r="2" spans="1:22" x14ac:dyDescent="0.25">
      <c r="A2" s="20" t="s">
        <v>26</v>
      </c>
      <c r="B2" s="21"/>
      <c r="C2" s="21">
        <v>124</v>
      </c>
      <c r="D2" s="21">
        <v>127</v>
      </c>
      <c r="E2" s="21">
        <v>128</v>
      </c>
      <c r="F2" s="21">
        <v>129</v>
      </c>
      <c r="G2" s="21">
        <v>130</v>
      </c>
      <c r="H2" s="21">
        <v>131</v>
      </c>
      <c r="I2" s="21">
        <v>134</v>
      </c>
      <c r="J2" s="14">
        <v>135</v>
      </c>
      <c r="K2" s="14">
        <v>136</v>
      </c>
      <c r="L2" s="14">
        <v>138</v>
      </c>
      <c r="M2" s="14">
        <v>141</v>
      </c>
      <c r="N2" s="21">
        <v>142</v>
      </c>
      <c r="O2" s="21">
        <v>143</v>
      </c>
      <c r="P2" s="21">
        <v>144</v>
      </c>
      <c r="Q2" s="21">
        <v>145</v>
      </c>
      <c r="R2" s="21">
        <v>149</v>
      </c>
      <c r="S2" s="21">
        <v>150</v>
      </c>
      <c r="T2" s="21">
        <v>151</v>
      </c>
      <c r="U2" s="22">
        <v>152</v>
      </c>
      <c r="V2" s="77"/>
    </row>
    <row r="3" spans="1:22" x14ac:dyDescent="0.25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5"/>
      <c r="V3" s="78"/>
    </row>
    <row r="4" spans="1:22" x14ac:dyDescent="0.25">
      <c r="A4" s="8" t="s">
        <v>21</v>
      </c>
      <c r="B4" s="23" t="s">
        <v>0</v>
      </c>
      <c r="C4" s="9">
        <v>60.512</v>
      </c>
      <c r="D4" s="9">
        <v>62.545999999999999</v>
      </c>
      <c r="E4" s="9">
        <v>63.733999999999995</v>
      </c>
      <c r="F4" s="9">
        <v>64.382000000000005</v>
      </c>
      <c r="G4" s="9">
        <v>65.443999999999988</v>
      </c>
      <c r="H4" s="9">
        <v>65.930000000000007</v>
      </c>
      <c r="I4" s="9">
        <v>66.361999999999995</v>
      </c>
      <c r="J4" s="9">
        <v>66.668000000000006</v>
      </c>
      <c r="K4" s="9">
        <v>66.542000000000002</v>
      </c>
      <c r="L4" s="9">
        <v>66.614000000000004</v>
      </c>
      <c r="M4" s="9">
        <v>68.216000000000008</v>
      </c>
      <c r="N4" s="9">
        <v>71.456000000000003</v>
      </c>
      <c r="O4" s="9">
        <v>69.692000000000007</v>
      </c>
      <c r="P4" s="9">
        <v>70.051999999999992</v>
      </c>
      <c r="Q4" s="9">
        <v>71.024000000000001</v>
      </c>
      <c r="R4" s="44">
        <v>73.183999999999997</v>
      </c>
      <c r="S4" s="44">
        <v>73.274000000000001</v>
      </c>
      <c r="T4" s="44">
        <v>73.13</v>
      </c>
      <c r="U4" s="45">
        <v>73.418000000000006</v>
      </c>
      <c r="V4" s="47">
        <f>AVERAGE(C4:U4)</f>
        <v>68.009473684210548</v>
      </c>
    </row>
    <row r="5" spans="1:22" x14ac:dyDescent="0.25">
      <c r="A5" s="1" t="s">
        <v>4</v>
      </c>
      <c r="B5" s="24" t="s">
        <v>1</v>
      </c>
      <c r="C5" s="2">
        <v>60.061999999999998</v>
      </c>
      <c r="D5" s="2">
        <v>62.204000000000008</v>
      </c>
      <c r="E5" s="2">
        <v>63.427999999999997</v>
      </c>
      <c r="F5" s="2">
        <v>63.752000000000002</v>
      </c>
      <c r="G5" s="2">
        <v>65.281999999999996</v>
      </c>
      <c r="H5" s="2">
        <v>65.641999999999996</v>
      </c>
      <c r="I5" s="2">
        <v>65.84</v>
      </c>
      <c r="J5" s="2">
        <v>66.343999999999994</v>
      </c>
      <c r="K5" s="2">
        <v>66.181999999999988</v>
      </c>
      <c r="L5" s="2">
        <v>66.488</v>
      </c>
      <c r="M5" s="2">
        <v>67.693999999999988</v>
      </c>
      <c r="N5" s="2">
        <v>68.521999999999991</v>
      </c>
      <c r="O5" s="2">
        <v>69.17</v>
      </c>
      <c r="P5" s="2">
        <v>69.367999999999995</v>
      </c>
      <c r="Q5" s="2">
        <v>70.195999999999998</v>
      </c>
      <c r="R5" s="43">
        <v>72.337999999999994</v>
      </c>
      <c r="S5" s="43">
        <v>72.626000000000005</v>
      </c>
      <c r="T5" s="43">
        <v>72.716000000000008</v>
      </c>
      <c r="U5" s="46">
        <v>72.75200000000001</v>
      </c>
      <c r="V5" s="47"/>
    </row>
    <row r="6" spans="1:22" x14ac:dyDescent="0.25">
      <c r="A6" s="1" t="s">
        <v>5</v>
      </c>
      <c r="B6" s="24" t="s">
        <v>3</v>
      </c>
      <c r="C6" s="2">
        <v>60.352999999999994</v>
      </c>
      <c r="D6" s="2">
        <v>62.353999999999999</v>
      </c>
      <c r="E6" s="2">
        <v>63.56</v>
      </c>
      <c r="F6" s="2">
        <v>64.059636363636358</v>
      </c>
      <c r="G6" s="2">
        <v>65.363818181818189</v>
      </c>
      <c r="H6" s="2">
        <v>65.75</v>
      </c>
      <c r="I6" s="2">
        <v>66.049454545454552</v>
      </c>
      <c r="J6" s="2">
        <v>66.458545454545458</v>
      </c>
      <c r="K6" s="2">
        <v>66.316181818181832</v>
      </c>
      <c r="L6" s="2">
        <v>66.557428571428574</v>
      </c>
      <c r="M6" s="2">
        <v>67.873999999999995</v>
      </c>
      <c r="N6" s="2">
        <v>68.804857142857145</v>
      </c>
      <c r="O6" s="2">
        <v>69.400142857142853</v>
      </c>
      <c r="P6" s="2">
        <v>69.563749999999999</v>
      </c>
      <c r="Q6" s="2">
        <v>70.353499999999997</v>
      </c>
      <c r="R6" s="43">
        <v>72.638374999999996</v>
      </c>
      <c r="S6" s="43">
        <v>72.789285714285711</v>
      </c>
      <c r="T6" s="43">
        <v>72.86415384615384</v>
      </c>
      <c r="U6" s="46">
        <v>72.990499999999997</v>
      </c>
      <c r="V6" s="47"/>
    </row>
    <row r="7" spans="1:22" x14ac:dyDescent="0.25">
      <c r="A7" s="1"/>
      <c r="B7" s="2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43"/>
      <c r="S7" s="43"/>
      <c r="T7" s="43"/>
      <c r="U7" s="46"/>
      <c r="V7" s="47"/>
    </row>
    <row r="8" spans="1:22" x14ac:dyDescent="0.25">
      <c r="A8" s="1" t="s">
        <v>21</v>
      </c>
      <c r="B8" s="24" t="s">
        <v>0</v>
      </c>
      <c r="C8" s="2">
        <v>60.566000000000003</v>
      </c>
      <c r="D8" s="2">
        <v>62.438000000000002</v>
      </c>
      <c r="E8" s="2">
        <v>63.661999999999999</v>
      </c>
      <c r="F8" s="2">
        <v>64.274000000000001</v>
      </c>
      <c r="G8" s="2">
        <v>65.426000000000002</v>
      </c>
      <c r="H8" s="2">
        <v>65.930000000000007</v>
      </c>
      <c r="I8" s="2">
        <v>66.307999999999993</v>
      </c>
      <c r="J8" s="2">
        <v>66.578000000000003</v>
      </c>
      <c r="K8" s="2">
        <v>66.47</v>
      </c>
      <c r="L8" s="2">
        <v>66.650000000000006</v>
      </c>
      <c r="M8" s="2">
        <v>68.972000000000008</v>
      </c>
      <c r="N8" s="2">
        <v>69.854000000000013</v>
      </c>
      <c r="O8" s="2">
        <v>69.656000000000006</v>
      </c>
      <c r="P8" s="2">
        <v>70.105999999999995</v>
      </c>
      <c r="Q8" s="2">
        <v>70.664000000000001</v>
      </c>
      <c r="R8" s="43">
        <v>72.914000000000001</v>
      </c>
      <c r="S8" s="43">
        <v>72.95</v>
      </c>
      <c r="T8" s="43">
        <v>73.165999999999997</v>
      </c>
      <c r="U8" s="46">
        <v>73.52600000000001</v>
      </c>
      <c r="V8" s="47">
        <f>AVERAGE(C8:U8)</f>
        <v>67.900526315789477</v>
      </c>
    </row>
    <row r="9" spans="1:22" x14ac:dyDescent="0.25">
      <c r="A9" s="1" t="s">
        <v>4</v>
      </c>
      <c r="B9" s="24" t="s">
        <v>1</v>
      </c>
      <c r="C9" s="2">
        <v>60.332000000000001</v>
      </c>
      <c r="D9" s="2">
        <v>62.257999999999996</v>
      </c>
      <c r="E9" s="2">
        <v>63.41</v>
      </c>
      <c r="F9" s="2">
        <v>63.823999999999998</v>
      </c>
      <c r="G9" s="2">
        <v>65.246000000000009</v>
      </c>
      <c r="H9" s="2">
        <v>65.605999999999995</v>
      </c>
      <c r="I9" s="2">
        <v>65.84</v>
      </c>
      <c r="J9" s="2">
        <v>66.38</v>
      </c>
      <c r="K9" s="2">
        <v>66.128</v>
      </c>
      <c r="L9" s="2">
        <v>66.47</v>
      </c>
      <c r="M9" s="2">
        <v>67.658000000000001</v>
      </c>
      <c r="N9" s="2">
        <v>68.504000000000005</v>
      </c>
      <c r="O9" s="2">
        <v>69.278000000000006</v>
      </c>
      <c r="P9" s="2">
        <v>69.385999999999996</v>
      </c>
      <c r="Q9" s="2">
        <v>70.231999999999999</v>
      </c>
      <c r="R9" s="43">
        <v>72.427999999999997</v>
      </c>
      <c r="S9" s="43">
        <v>72.716000000000008</v>
      </c>
      <c r="T9" s="43">
        <v>72.842000000000013</v>
      </c>
      <c r="U9" s="46">
        <v>72.788000000000011</v>
      </c>
      <c r="V9" s="47"/>
    </row>
    <row r="10" spans="1:22" x14ac:dyDescent="0.25">
      <c r="A10" s="1" t="s">
        <v>6</v>
      </c>
      <c r="B10" s="24" t="s">
        <v>3</v>
      </c>
      <c r="C10" s="2">
        <v>60.442999999999998</v>
      </c>
      <c r="D10" s="2">
        <v>62.381</v>
      </c>
      <c r="E10" s="2">
        <v>63.512</v>
      </c>
      <c r="F10" s="2">
        <v>64.064545454545453</v>
      </c>
      <c r="G10" s="2">
        <v>65.303272727272727</v>
      </c>
      <c r="H10" s="2">
        <v>65.761454545454541</v>
      </c>
      <c r="I10" s="2">
        <v>66.023272727272726</v>
      </c>
      <c r="J10" s="2">
        <v>66.437272727272727</v>
      </c>
      <c r="K10" s="2">
        <v>66.257272727272721</v>
      </c>
      <c r="L10" s="2">
        <v>66.573090909090908</v>
      </c>
      <c r="M10" s="2">
        <v>68.202153846153848</v>
      </c>
      <c r="N10" s="2">
        <v>68.88300000000001</v>
      </c>
      <c r="O10" s="2">
        <v>69.456799999999987</v>
      </c>
      <c r="P10" s="2">
        <v>69.575000000000003</v>
      </c>
      <c r="Q10" s="2">
        <v>70.337000000000003</v>
      </c>
      <c r="R10" s="43">
        <v>72.621499999999997</v>
      </c>
      <c r="S10" s="43">
        <v>72.800461538461533</v>
      </c>
      <c r="T10" s="43">
        <v>72.958307692307699</v>
      </c>
      <c r="U10" s="46">
        <v>73.093999999999994</v>
      </c>
      <c r="V10" s="47"/>
    </row>
    <row r="11" spans="1:22" x14ac:dyDescent="0.25">
      <c r="A11" s="4"/>
      <c r="B11" s="2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41"/>
      <c r="S11" s="41"/>
      <c r="T11" s="41"/>
      <c r="U11" s="42"/>
      <c r="V11" s="48"/>
    </row>
    <row r="12" spans="1:22" x14ac:dyDescent="0.25">
      <c r="A12" s="1" t="s">
        <v>7</v>
      </c>
      <c r="B12" s="24" t="s">
        <v>8</v>
      </c>
      <c r="C12" s="2">
        <v>64.580000000000013</v>
      </c>
      <c r="D12" s="2">
        <v>66.2</v>
      </c>
      <c r="E12" s="2">
        <v>66.38</v>
      </c>
      <c r="F12" s="2">
        <v>67.28</v>
      </c>
      <c r="G12" s="2">
        <v>68</v>
      </c>
      <c r="H12" s="2">
        <v>67.64</v>
      </c>
      <c r="I12" s="2">
        <v>68.36</v>
      </c>
      <c r="J12" s="2">
        <v>68.36</v>
      </c>
      <c r="K12" s="2">
        <v>68.36</v>
      </c>
      <c r="L12" s="2">
        <v>68.72</v>
      </c>
      <c r="M12" s="43">
        <v>71.599999999999994</v>
      </c>
      <c r="N12" s="43">
        <v>71.599999999999994</v>
      </c>
      <c r="O12" s="43">
        <v>71.06</v>
      </c>
      <c r="P12" s="43">
        <v>71.599999999999994</v>
      </c>
      <c r="Q12" s="43">
        <v>71.599999999999994</v>
      </c>
      <c r="R12" s="43">
        <v>74.12</v>
      </c>
      <c r="S12" s="43">
        <v>73.400000000000006</v>
      </c>
      <c r="T12" s="43">
        <v>73.400000000000006</v>
      </c>
      <c r="U12" s="46">
        <v>73.400000000000006</v>
      </c>
      <c r="V12" s="47">
        <f>AVERAGE(C12:U12)</f>
        <v>69.77157894736844</v>
      </c>
    </row>
    <row r="13" spans="1:22" x14ac:dyDescent="0.25">
      <c r="A13" s="1" t="s">
        <v>9</v>
      </c>
      <c r="B13" s="24" t="s">
        <v>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47"/>
    </row>
    <row r="14" spans="1:22" x14ac:dyDescent="0.25">
      <c r="A14" s="1"/>
      <c r="B14" s="2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  <c r="V14" s="48"/>
    </row>
    <row r="15" spans="1:22" x14ac:dyDescent="0.25">
      <c r="A15" s="8" t="s">
        <v>27</v>
      </c>
      <c r="B15" s="23" t="s">
        <v>0</v>
      </c>
      <c r="C15" s="9">
        <v>64.61</v>
      </c>
      <c r="D15" s="9">
        <v>66.650000000000006</v>
      </c>
      <c r="E15" s="9">
        <v>67.31</v>
      </c>
      <c r="F15" s="9">
        <v>67.209999999999994</v>
      </c>
      <c r="G15" s="9">
        <v>67.650000000000006</v>
      </c>
      <c r="H15" s="9">
        <v>68.38</v>
      </c>
      <c r="I15" s="9">
        <v>67.38</v>
      </c>
      <c r="J15" s="9">
        <v>68.17</v>
      </c>
      <c r="K15" s="9">
        <v>68.42</v>
      </c>
      <c r="L15" s="9">
        <v>68.77</v>
      </c>
      <c r="M15" s="9">
        <v>70.48</v>
      </c>
      <c r="N15" s="9">
        <v>71.150000000000006</v>
      </c>
      <c r="O15" s="9">
        <v>71.44</v>
      </c>
      <c r="P15" s="9">
        <v>72.02</v>
      </c>
      <c r="Q15" s="9">
        <v>72.34</v>
      </c>
      <c r="R15" s="9">
        <v>73.91</v>
      </c>
      <c r="S15" s="9">
        <v>73.709999999999994</v>
      </c>
      <c r="T15" s="9">
        <v>73.59</v>
      </c>
      <c r="U15" s="10">
        <v>73.45</v>
      </c>
      <c r="V15" s="47">
        <f>AVERAGE(C15:U15)</f>
        <v>69.823157894736838</v>
      </c>
    </row>
    <row r="16" spans="1:22" x14ac:dyDescent="0.25">
      <c r="A16" s="1" t="s">
        <v>10</v>
      </c>
      <c r="B16" s="24" t="s">
        <v>1</v>
      </c>
      <c r="C16" s="2">
        <v>64.239999999999995</v>
      </c>
      <c r="D16" s="2">
        <v>66.13</v>
      </c>
      <c r="E16" s="2">
        <v>66.56</v>
      </c>
      <c r="F16" s="2">
        <v>66.930000000000007</v>
      </c>
      <c r="G16" s="2">
        <v>67.45</v>
      </c>
      <c r="H16" s="2">
        <v>67.78</v>
      </c>
      <c r="I16" s="2">
        <v>67.16</v>
      </c>
      <c r="J16" s="2">
        <v>68.09</v>
      </c>
      <c r="K16" s="2">
        <v>68.22</v>
      </c>
      <c r="L16" s="2">
        <v>68.56</v>
      </c>
      <c r="M16" s="2">
        <v>69.819999999999993</v>
      </c>
      <c r="N16" s="2">
        <v>70.400000000000006</v>
      </c>
      <c r="O16" s="2">
        <v>71.19</v>
      </c>
      <c r="P16" s="2">
        <v>71.34</v>
      </c>
      <c r="Q16" s="2">
        <v>71.92</v>
      </c>
      <c r="R16" s="2">
        <v>73.22</v>
      </c>
      <c r="S16" s="2">
        <v>73.37</v>
      </c>
      <c r="T16" s="2">
        <v>73.03</v>
      </c>
      <c r="U16" s="3">
        <v>72.98</v>
      </c>
      <c r="V16" s="47"/>
    </row>
    <row r="17" spans="1:22" x14ac:dyDescent="0.25">
      <c r="A17" s="1" t="s">
        <v>11</v>
      </c>
      <c r="B17" s="24" t="s">
        <v>3</v>
      </c>
      <c r="C17" s="2">
        <v>64.356666666666669</v>
      </c>
      <c r="D17" s="2">
        <v>66.3</v>
      </c>
      <c r="E17" s="2">
        <v>66.762666666666689</v>
      </c>
      <c r="F17" s="2">
        <v>67.033636363636361</v>
      </c>
      <c r="G17" s="2">
        <v>67.538181818181826</v>
      </c>
      <c r="H17" s="2">
        <v>68.070909090909083</v>
      </c>
      <c r="I17" s="2">
        <v>67.274545454545461</v>
      </c>
      <c r="J17" s="2">
        <v>68.117272727272734</v>
      </c>
      <c r="K17" s="2">
        <v>68.327272727272728</v>
      </c>
      <c r="L17" s="2">
        <v>68.649999999999991</v>
      </c>
      <c r="M17" s="2">
        <v>70.19</v>
      </c>
      <c r="N17" s="2">
        <v>70.671428571428564</v>
      </c>
      <c r="O17" s="2">
        <v>71.287142857142854</v>
      </c>
      <c r="P17" s="2">
        <v>71.477500000000006</v>
      </c>
      <c r="Q17" s="2">
        <v>72.106666666666669</v>
      </c>
      <c r="R17" s="2">
        <v>73.486874999999998</v>
      </c>
      <c r="S17" s="2">
        <v>73.520714285714277</v>
      </c>
      <c r="T17" s="2">
        <v>73.238461538461536</v>
      </c>
      <c r="U17" s="3">
        <v>73.185833333333335</v>
      </c>
      <c r="V17" s="47"/>
    </row>
    <row r="18" spans="1:22" x14ac:dyDescent="0.25">
      <c r="A18" s="1"/>
      <c r="B18" s="2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47"/>
    </row>
    <row r="19" spans="1:22" x14ac:dyDescent="0.25">
      <c r="A19" s="1" t="s">
        <v>28</v>
      </c>
      <c r="B19" s="24" t="s">
        <v>0</v>
      </c>
      <c r="C19" s="2">
        <v>64.05</v>
      </c>
      <c r="D19" s="2">
        <v>66.08</v>
      </c>
      <c r="E19" s="2">
        <v>66.599999999999994</v>
      </c>
      <c r="F19" s="2">
        <v>66.89</v>
      </c>
      <c r="G19" s="2">
        <v>67.349999999999994</v>
      </c>
      <c r="H19" s="2">
        <v>68.040000000000006</v>
      </c>
      <c r="I19" s="2">
        <v>67.150000000000006</v>
      </c>
      <c r="J19" s="2">
        <v>67.83</v>
      </c>
      <c r="K19" s="2">
        <v>68.069999999999993</v>
      </c>
      <c r="L19" s="2">
        <v>68.34</v>
      </c>
      <c r="M19" s="2">
        <v>70.260000000000005</v>
      </c>
      <c r="N19" s="2">
        <v>70.37</v>
      </c>
      <c r="O19" s="2">
        <v>71.17</v>
      </c>
      <c r="P19" s="2">
        <v>71.09</v>
      </c>
      <c r="Q19" s="2">
        <v>71.45</v>
      </c>
      <c r="R19" s="2">
        <v>73.62</v>
      </c>
      <c r="S19" s="2">
        <v>73.430000000000007</v>
      </c>
      <c r="T19" s="2">
        <v>73.17</v>
      </c>
      <c r="U19" s="3">
        <v>73.2</v>
      </c>
      <c r="V19" s="47">
        <f>AVERAGE(C19:U19)</f>
        <v>69.376842105263179</v>
      </c>
    </row>
    <row r="20" spans="1:22" x14ac:dyDescent="0.25">
      <c r="A20" s="1" t="s">
        <v>10</v>
      </c>
      <c r="B20" s="24" t="s">
        <v>1</v>
      </c>
      <c r="C20" s="2">
        <v>63.78</v>
      </c>
      <c r="D20" s="2">
        <v>65.790000000000006</v>
      </c>
      <c r="E20" s="2">
        <v>66.3</v>
      </c>
      <c r="F20" s="2">
        <v>66.67</v>
      </c>
      <c r="G20" s="2">
        <v>67.209999999999994</v>
      </c>
      <c r="H20" s="2">
        <v>67.650000000000006</v>
      </c>
      <c r="I20" s="2">
        <v>67.040000000000006</v>
      </c>
      <c r="J20" s="2">
        <v>67.8</v>
      </c>
      <c r="K20" s="2">
        <v>67.900000000000006</v>
      </c>
      <c r="L20" s="2">
        <v>68.12</v>
      </c>
      <c r="M20" s="2">
        <v>69.63</v>
      </c>
      <c r="N20" s="2">
        <v>70.22</v>
      </c>
      <c r="O20" s="2">
        <v>70.87</v>
      </c>
      <c r="P20" s="2">
        <v>70.97</v>
      </c>
      <c r="Q20" s="2">
        <v>71.28</v>
      </c>
      <c r="R20" s="2">
        <v>73</v>
      </c>
      <c r="S20" s="2">
        <v>73.16</v>
      </c>
      <c r="T20" s="2">
        <v>72.77</v>
      </c>
      <c r="U20" s="3">
        <v>72.680000000000007</v>
      </c>
      <c r="V20" s="47"/>
    </row>
    <row r="21" spans="1:22" x14ac:dyDescent="0.25">
      <c r="A21" s="1" t="s">
        <v>6</v>
      </c>
      <c r="B21" s="24" t="s">
        <v>3</v>
      </c>
      <c r="C21" s="2">
        <v>63.88</v>
      </c>
      <c r="D21" s="2">
        <v>65.898333333333326</v>
      </c>
      <c r="E21" s="2">
        <v>66.37</v>
      </c>
      <c r="F21" s="2">
        <v>66.74818181818182</v>
      </c>
      <c r="G21" s="2">
        <v>67.282727272727286</v>
      </c>
      <c r="H21" s="2">
        <v>67.840000000000018</v>
      </c>
      <c r="I21" s="2">
        <v>67.100909090909099</v>
      </c>
      <c r="J21" s="2">
        <v>67.807272727272732</v>
      </c>
      <c r="K21" s="2">
        <v>68.018181818181816</v>
      </c>
      <c r="L21" s="2">
        <v>68.215454545454534</v>
      </c>
      <c r="M21" s="2">
        <v>69.838333333333324</v>
      </c>
      <c r="N21" s="2">
        <v>70.293636363636367</v>
      </c>
      <c r="O21" s="2">
        <v>71.009999999999991</v>
      </c>
      <c r="P21" s="2">
        <v>71.013636363636365</v>
      </c>
      <c r="Q21" s="2">
        <v>71.384999999999991</v>
      </c>
      <c r="R21" s="2">
        <v>73.226875000000007</v>
      </c>
      <c r="S21" s="2">
        <v>73.255384615384628</v>
      </c>
      <c r="T21" s="2">
        <v>72.952307692307699</v>
      </c>
      <c r="U21" s="3">
        <v>72.88000000000001</v>
      </c>
      <c r="V21" s="47"/>
    </row>
    <row r="22" spans="1:22" x14ac:dyDescent="0.25">
      <c r="A22" s="4"/>
      <c r="B22" s="25"/>
      <c r="C22" s="6"/>
      <c r="D22" s="6"/>
      <c r="E22" s="6"/>
      <c r="F22" s="6" t="s">
        <v>35</v>
      </c>
      <c r="G22" s="6" t="s">
        <v>35</v>
      </c>
      <c r="H22" s="6" t="s">
        <v>35</v>
      </c>
      <c r="I22" s="6" t="s">
        <v>35</v>
      </c>
      <c r="J22" s="6" t="s">
        <v>35</v>
      </c>
      <c r="K22" s="6" t="s">
        <v>35</v>
      </c>
      <c r="L22" s="6" t="s">
        <v>35</v>
      </c>
      <c r="M22" s="6" t="s">
        <v>35</v>
      </c>
      <c r="N22" s="6" t="s">
        <v>35</v>
      </c>
      <c r="O22" s="6" t="s">
        <v>35</v>
      </c>
      <c r="P22" s="6" t="s">
        <v>35</v>
      </c>
      <c r="Q22" s="6" t="s">
        <v>35</v>
      </c>
      <c r="R22" s="6" t="s">
        <v>35</v>
      </c>
      <c r="S22" s="6" t="s">
        <v>35</v>
      </c>
      <c r="T22" s="6" t="s">
        <v>35</v>
      </c>
      <c r="U22" s="7" t="s">
        <v>35</v>
      </c>
      <c r="V22" s="48"/>
    </row>
    <row r="23" spans="1:22" x14ac:dyDescent="0.25">
      <c r="A23" s="1" t="s">
        <v>22</v>
      </c>
      <c r="B23" s="24" t="s">
        <v>0</v>
      </c>
      <c r="C23" s="2">
        <v>64.561999999999998</v>
      </c>
      <c r="D23" s="2">
        <v>66.11</v>
      </c>
      <c r="E23" s="2">
        <v>66.38</v>
      </c>
      <c r="F23" s="2">
        <v>67.063999999999993</v>
      </c>
      <c r="G23" s="2">
        <v>67.244</v>
      </c>
      <c r="H23" s="2">
        <v>67.460000000000008</v>
      </c>
      <c r="I23" s="2">
        <v>67.91</v>
      </c>
      <c r="J23" s="2">
        <v>67.945999999999998</v>
      </c>
      <c r="K23" s="2">
        <v>67.855999999999995</v>
      </c>
      <c r="L23" s="2">
        <v>68.431999999999988</v>
      </c>
      <c r="M23" s="2">
        <v>70.825999999999993</v>
      </c>
      <c r="N23" s="2">
        <v>70.664000000000001</v>
      </c>
      <c r="O23" s="2">
        <v>71.474000000000004</v>
      </c>
      <c r="P23" s="2">
        <v>71.744</v>
      </c>
      <c r="Q23" s="2">
        <v>71.762</v>
      </c>
      <c r="R23" s="2">
        <v>73.813999999999993</v>
      </c>
      <c r="S23" s="2">
        <v>73.543999999999997</v>
      </c>
      <c r="T23" s="2">
        <v>72.842000000000013</v>
      </c>
      <c r="U23" s="3">
        <v>73.22</v>
      </c>
      <c r="V23" s="47">
        <f>AVERAGE(C23:U23)</f>
        <v>69.518631578947392</v>
      </c>
    </row>
    <row r="24" spans="1:22" x14ac:dyDescent="0.25">
      <c r="A24" s="1" t="s">
        <v>12</v>
      </c>
      <c r="B24" s="24" t="s">
        <v>1</v>
      </c>
      <c r="C24" s="2">
        <v>64.147999999999996</v>
      </c>
      <c r="D24" s="2">
        <v>65.930000000000007</v>
      </c>
      <c r="E24" s="2">
        <v>65.966000000000008</v>
      </c>
      <c r="F24" s="2">
        <v>66.524000000000001</v>
      </c>
      <c r="G24" s="2">
        <v>66.992000000000004</v>
      </c>
      <c r="H24" s="2">
        <v>67.153999999999996</v>
      </c>
      <c r="I24" s="2">
        <v>67.496000000000009</v>
      </c>
      <c r="J24" s="2">
        <v>67.766000000000005</v>
      </c>
      <c r="K24" s="2">
        <v>67.74799999999999</v>
      </c>
      <c r="L24" s="2">
        <v>68.323999999999998</v>
      </c>
      <c r="M24" s="2">
        <v>70.52</v>
      </c>
      <c r="N24" s="2">
        <v>70.25</v>
      </c>
      <c r="O24" s="2">
        <v>71.114000000000004</v>
      </c>
      <c r="P24" s="2">
        <v>71.563999999999993</v>
      </c>
      <c r="Q24" s="2">
        <v>71.617999999999995</v>
      </c>
      <c r="R24" s="2">
        <v>73.328000000000003</v>
      </c>
      <c r="S24" s="2">
        <v>73.147999999999996</v>
      </c>
      <c r="T24" s="2">
        <v>72.445999999999998</v>
      </c>
      <c r="U24" s="3">
        <v>72.878</v>
      </c>
      <c r="V24" s="47"/>
    </row>
    <row r="25" spans="1:22" x14ac:dyDescent="0.25">
      <c r="A25" s="1" t="s">
        <v>5</v>
      </c>
      <c r="B25" s="24" t="s">
        <v>3</v>
      </c>
      <c r="C25" s="2">
        <v>64.311499999999995</v>
      </c>
      <c r="D25" s="2">
        <v>66.015500000000003</v>
      </c>
      <c r="E25" s="2">
        <v>66.161000000000001</v>
      </c>
      <c r="F25" s="2">
        <v>66.841454545454553</v>
      </c>
      <c r="G25" s="2">
        <v>67.083636363636373</v>
      </c>
      <c r="H25" s="2">
        <v>67.23745454545454</v>
      </c>
      <c r="I25" s="2">
        <v>67.731636363636369</v>
      </c>
      <c r="J25" s="2">
        <v>67.87890909090909</v>
      </c>
      <c r="K25" s="2">
        <v>67.818363636363642</v>
      </c>
      <c r="L25" s="2">
        <v>68.376363636363635</v>
      </c>
      <c r="M25" s="2">
        <v>70.724545454545449</v>
      </c>
      <c r="N25" s="2">
        <v>70.400545454545465</v>
      </c>
      <c r="O25" s="2">
        <v>71.287454545454551</v>
      </c>
      <c r="P25" s="2">
        <v>71.642545454545456</v>
      </c>
      <c r="Q25" s="2">
        <v>71.673500000000004</v>
      </c>
      <c r="R25" s="2">
        <v>73.493375</v>
      </c>
      <c r="S25" s="2">
        <v>73.307428571428574</v>
      </c>
      <c r="T25" s="2">
        <v>72.659230769230774</v>
      </c>
      <c r="U25" s="3">
        <v>73.036727272727276</v>
      </c>
      <c r="V25" s="47"/>
    </row>
    <row r="26" spans="1:22" x14ac:dyDescent="0.25">
      <c r="A26" s="1"/>
      <c r="B26" s="2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3"/>
      <c r="V26" s="47"/>
    </row>
    <row r="27" spans="1:22" x14ac:dyDescent="0.25">
      <c r="A27" s="1" t="s">
        <v>22</v>
      </c>
      <c r="B27" s="24" t="s">
        <v>0</v>
      </c>
      <c r="C27" s="2">
        <v>64.31</v>
      </c>
      <c r="D27" s="2">
        <v>65.984000000000009</v>
      </c>
      <c r="E27" s="2">
        <v>66.254000000000005</v>
      </c>
      <c r="F27" s="2">
        <v>66.992000000000004</v>
      </c>
      <c r="G27" s="2">
        <v>67.171999999999997</v>
      </c>
      <c r="H27" s="2">
        <v>67.460000000000008</v>
      </c>
      <c r="I27" s="2">
        <v>67.819999999999993</v>
      </c>
      <c r="J27" s="2">
        <v>67.837999999999994</v>
      </c>
      <c r="K27" s="2">
        <v>67.837999999999994</v>
      </c>
      <c r="L27" s="2">
        <v>68.378</v>
      </c>
      <c r="M27" s="2">
        <v>70.754000000000005</v>
      </c>
      <c r="N27" s="2">
        <v>71.006</v>
      </c>
      <c r="O27" s="2">
        <v>71.402000000000001</v>
      </c>
      <c r="P27" s="2">
        <v>71.852000000000004</v>
      </c>
      <c r="Q27" s="2">
        <v>71.707999999999998</v>
      </c>
      <c r="R27" s="2">
        <v>73.742000000000004</v>
      </c>
      <c r="S27" s="2">
        <v>73.52600000000001</v>
      </c>
      <c r="T27" s="2">
        <v>72.788000000000011</v>
      </c>
      <c r="U27" s="3">
        <v>73.057999999999993</v>
      </c>
      <c r="V27" s="47">
        <f>AVERAGE(C27:U27)</f>
        <v>69.467473684210532</v>
      </c>
    </row>
    <row r="28" spans="1:22" x14ac:dyDescent="0.25">
      <c r="A28" s="1" t="s">
        <v>12</v>
      </c>
      <c r="B28" s="24" t="s">
        <v>1</v>
      </c>
      <c r="C28" s="2">
        <v>64.057999999999993</v>
      </c>
      <c r="D28" s="2">
        <v>65.858000000000004</v>
      </c>
      <c r="E28" s="2">
        <v>65.966000000000008</v>
      </c>
      <c r="F28" s="2">
        <v>66.47</v>
      </c>
      <c r="G28" s="2">
        <v>66.992000000000004</v>
      </c>
      <c r="H28" s="2">
        <v>67.099999999999994</v>
      </c>
      <c r="I28" s="2">
        <v>67.478000000000009</v>
      </c>
      <c r="J28" s="2">
        <v>67.658000000000001</v>
      </c>
      <c r="K28" s="2">
        <v>67.676000000000002</v>
      </c>
      <c r="L28" s="2">
        <v>68.27</v>
      </c>
      <c r="M28" s="2">
        <v>70.304000000000002</v>
      </c>
      <c r="N28" s="2">
        <v>70.231999999999999</v>
      </c>
      <c r="O28" s="2">
        <v>71.042000000000002</v>
      </c>
      <c r="P28" s="2">
        <v>71.456000000000003</v>
      </c>
      <c r="Q28" s="2">
        <v>71.545999999999992</v>
      </c>
      <c r="R28" s="2">
        <v>73.292000000000002</v>
      </c>
      <c r="S28" s="2">
        <v>73.093999999999994</v>
      </c>
      <c r="T28" s="2">
        <v>72.41</v>
      </c>
      <c r="U28" s="3">
        <v>72.823999999999998</v>
      </c>
      <c r="V28" s="47"/>
    </row>
    <row r="29" spans="1:22" x14ac:dyDescent="0.25">
      <c r="A29" s="1" t="s">
        <v>13</v>
      </c>
      <c r="B29" s="24" t="s">
        <v>3</v>
      </c>
      <c r="C29" s="2">
        <v>64.165999999999997</v>
      </c>
      <c r="D29" s="2">
        <v>65.916499999999999</v>
      </c>
      <c r="E29" s="2">
        <v>66.116</v>
      </c>
      <c r="F29" s="2">
        <v>66.787454545454551</v>
      </c>
      <c r="G29" s="2">
        <v>67.059090909090912</v>
      </c>
      <c r="H29" s="2">
        <v>67.212909090909093</v>
      </c>
      <c r="I29" s="2">
        <v>67.669454545454556</v>
      </c>
      <c r="J29" s="2">
        <v>67.793818181818182</v>
      </c>
      <c r="K29" s="2">
        <v>67.782363636363641</v>
      </c>
      <c r="L29" s="2">
        <v>68.322363636363647</v>
      </c>
      <c r="M29" s="2">
        <v>70.62472727272727</v>
      </c>
      <c r="N29" s="2">
        <v>70.509000000000015</v>
      </c>
      <c r="O29" s="2">
        <v>71.203999999999994</v>
      </c>
      <c r="P29" s="2">
        <v>71.605999999999995</v>
      </c>
      <c r="Q29" s="2">
        <v>71.599999999999994</v>
      </c>
      <c r="R29" s="2">
        <v>73.4315</v>
      </c>
      <c r="S29" s="2">
        <v>73.262428571428572</v>
      </c>
      <c r="T29" s="2">
        <v>72.584461538461539</v>
      </c>
      <c r="U29" s="3">
        <v>72.928727272727272</v>
      </c>
      <c r="V29" s="47"/>
    </row>
    <row r="30" spans="1:22" x14ac:dyDescent="0.25">
      <c r="A30" s="1"/>
      <c r="B30" s="2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3"/>
      <c r="V30" s="48"/>
    </row>
    <row r="31" spans="1:22" x14ac:dyDescent="0.25">
      <c r="A31" s="8" t="s">
        <v>29</v>
      </c>
      <c r="B31" s="23" t="s">
        <v>30</v>
      </c>
      <c r="C31" s="9">
        <v>64.759999999999991</v>
      </c>
      <c r="D31" s="9">
        <v>66.38</v>
      </c>
      <c r="E31" s="9">
        <v>66.56</v>
      </c>
      <c r="F31" s="9">
        <v>67.64</v>
      </c>
      <c r="G31" s="9">
        <v>67.460000000000008</v>
      </c>
      <c r="H31" s="9">
        <v>67.819999999999993</v>
      </c>
      <c r="I31" s="9">
        <v>67.460000000000008</v>
      </c>
      <c r="J31" s="9">
        <v>67.28</v>
      </c>
      <c r="K31" s="9">
        <v>67.64</v>
      </c>
      <c r="L31" s="9">
        <v>68.72</v>
      </c>
      <c r="M31" s="9">
        <v>71.42</v>
      </c>
      <c r="N31" s="9">
        <v>71.42</v>
      </c>
      <c r="O31" s="9">
        <v>71.599999999999994</v>
      </c>
      <c r="P31" s="9">
        <v>71.960000000000008</v>
      </c>
      <c r="Q31" s="9">
        <v>72.319999999999993</v>
      </c>
      <c r="R31" s="9">
        <v>73.580000000000013</v>
      </c>
      <c r="S31" s="9">
        <v>73.22</v>
      </c>
      <c r="T31" s="9">
        <v>73.039999999999992</v>
      </c>
      <c r="U31" s="10">
        <v>73.22</v>
      </c>
      <c r="V31" s="47">
        <f>AVERAGE(C31:U31)</f>
        <v>69.657894736842096</v>
      </c>
    </row>
    <row r="32" spans="1:22" x14ac:dyDescent="0.25">
      <c r="A32" s="1" t="s">
        <v>14</v>
      </c>
      <c r="B32" s="24" t="s">
        <v>31</v>
      </c>
      <c r="C32" s="2">
        <v>64.759999999999991</v>
      </c>
      <c r="D32" s="2">
        <v>66.38</v>
      </c>
      <c r="E32" s="2">
        <v>66.56</v>
      </c>
      <c r="F32" s="2">
        <v>67.819999999999993</v>
      </c>
      <c r="G32" s="2">
        <v>67.460000000000008</v>
      </c>
      <c r="H32" s="2">
        <v>67.819999999999993</v>
      </c>
      <c r="I32" s="2">
        <v>68.539999999999992</v>
      </c>
      <c r="J32" s="2">
        <v>67.460000000000008</v>
      </c>
      <c r="K32" s="2">
        <v>67.819999999999993</v>
      </c>
      <c r="L32" s="2">
        <v>69.080000000000013</v>
      </c>
      <c r="M32" s="2">
        <v>71.06</v>
      </c>
      <c r="N32" s="2">
        <v>71.06</v>
      </c>
      <c r="O32" s="2">
        <v>71.42</v>
      </c>
      <c r="P32" s="2">
        <v>71.960000000000008</v>
      </c>
      <c r="Q32" s="2">
        <v>72.319999999999993</v>
      </c>
      <c r="R32" s="2">
        <v>73.580000000000013</v>
      </c>
      <c r="S32" s="2">
        <v>73.400000000000006</v>
      </c>
      <c r="T32" s="2">
        <v>73.039999999999992</v>
      </c>
      <c r="U32" s="3">
        <v>73.22</v>
      </c>
      <c r="V32" s="47">
        <f>AVERAGE(C32:U32)</f>
        <v>69.724210526315801</v>
      </c>
    </row>
    <row r="33" spans="1:121" x14ac:dyDescent="0.25">
      <c r="A33" s="4"/>
      <c r="B33" s="25"/>
      <c r="C33" s="6" t="s">
        <v>34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7"/>
      <c r="V33" s="48"/>
    </row>
    <row r="34" spans="1:121" s="27" customFormat="1" x14ac:dyDescent="0.25">
      <c r="A34" s="16" t="s">
        <v>33</v>
      </c>
      <c r="B34" s="32" t="s">
        <v>0</v>
      </c>
      <c r="C34" s="39">
        <v>65.608291625976563</v>
      </c>
      <c r="D34" s="39">
        <v>67.337295532226563</v>
      </c>
      <c r="E34" s="35">
        <v>68.061851501464844</v>
      </c>
      <c r="F34" s="35">
        <v>69.848060607910156</v>
      </c>
      <c r="G34" s="35">
        <v>72.391548156738281</v>
      </c>
      <c r="H34" s="35">
        <v>68.872474670410156</v>
      </c>
      <c r="I34" s="35">
        <v>68.682609558105469</v>
      </c>
      <c r="J34" s="35">
        <v>68.637680053710937</v>
      </c>
      <c r="K34" s="35">
        <v>68.385765075683594</v>
      </c>
      <c r="L34" s="35">
        <v>68.935867309570313</v>
      </c>
      <c r="M34" s="35">
        <v>72.669082641601563</v>
      </c>
      <c r="N34" s="35">
        <v>72.757286071777344</v>
      </c>
      <c r="O34" s="35">
        <v>73.837074279785156</v>
      </c>
      <c r="P34" s="35">
        <v>72.306510925292969</v>
      </c>
      <c r="Q34" s="35">
        <v>72.60137939453125</v>
      </c>
      <c r="R34" s="35">
        <v>73.851081848144531</v>
      </c>
      <c r="S34" s="35">
        <v>73.724685668945313</v>
      </c>
      <c r="T34" s="35">
        <v>73.208488464355469</v>
      </c>
      <c r="U34" s="36">
        <v>73.052940368652344</v>
      </c>
      <c r="V34" s="52">
        <f>AVERAGE(C34:U34)</f>
        <v>70.777367039730677</v>
      </c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</row>
    <row r="35" spans="1:121" s="27" customFormat="1" x14ac:dyDescent="0.25">
      <c r="A35" s="28" t="s">
        <v>32</v>
      </c>
      <c r="B35" s="33" t="s">
        <v>1</v>
      </c>
      <c r="C35" s="39">
        <v>65.465713500976563</v>
      </c>
      <c r="D35" s="39">
        <v>67.109184265136719</v>
      </c>
      <c r="E35" s="37">
        <v>67.367828369140625</v>
      </c>
      <c r="F35" s="37">
        <v>68.090362548828125</v>
      </c>
      <c r="G35" s="37">
        <v>68.912651062011719</v>
      </c>
      <c r="H35" s="37">
        <v>66.338882446289063</v>
      </c>
      <c r="I35" s="37">
        <v>68.107536315917969</v>
      </c>
      <c r="J35" s="37">
        <v>68.39324951171875</v>
      </c>
      <c r="K35" s="37">
        <v>68.243499755859375</v>
      </c>
      <c r="L35" s="37">
        <v>68.384170532226563</v>
      </c>
      <c r="M35" s="37">
        <v>71.441917419433594</v>
      </c>
      <c r="N35" s="37">
        <v>72.060432434082031</v>
      </c>
      <c r="O35" s="37">
        <v>72.111831665039063</v>
      </c>
      <c r="P35" s="37">
        <v>72.166549682617187</v>
      </c>
      <c r="Q35" s="37">
        <v>72.313423156738281</v>
      </c>
      <c r="R35" s="37">
        <v>73.266036987304687</v>
      </c>
      <c r="S35" s="37">
        <v>73.21856689453125</v>
      </c>
      <c r="T35" s="37">
        <v>73.056686401367188</v>
      </c>
      <c r="U35" s="38">
        <v>72.969886779785156</v>
      </c>
      <c r="V35" s="49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</row>
    <row r="36" spans="1:121" s="27" customFormat="1" x14ac:dyDescent="0.25">
      <c r="A36" s="28"/>
      <c r="B36" s="33" t="s">
        <v>3</v>
      </c>
      <c r="C36" s="39">
        <v>65.503225326538086</v>
      </c>
      <c r="D36" s="39">
        <v>67.185171763102218</v>
      </c>
      <c r="E36" s="37">
        <v>67.718041102091476</v>
      </c>
      <c r="F36" s="37">
        <v>68.557300567626953</v>
      </c>
      <c r="G36" s="37">
        <v>70.405525843302414</v>
      </c>
      <c r="H36" s="37">
        <v>67.068887074788407</v>
      </c>
      <c r="I36" s="37">
        <v>68.41219425201416</v>
      </c>
      <c r="J36" s="37">
        <v>68.509893735249833</v>
      </c>
      <c r="K36" s="37">
        <v>68.314100901285812</v>
      </c>
      <c r="L36" s="37">
        <v>68.703837076822921</v>
      </c>
      <c r="M36" s="37">
        <v>71.942384719848633</v>
      </c>
      <c r="N36" s="37">
        <v>72.530279795328781</v>
      </c>
      <c r="O36" s="37">
        <v>72.642203013102218</v>
      </c>
      <c r="P36" s="37">
        <v>72.232654889424637</v>
      </c>
      <c r="Q36" s="37">
        <v>72.422358194986984</v>
      </c>
      <c r="R36" s="37">
        <v>73.583663940429688</v>
      </c>
      <c r="S36" s="37">
        <v>73.368440310160324</v>
      </c>
      <c r="T36" s="37">
        <v>73.115330378214523</v>
      </c>
      <c r="U36" s="38">
        <v>73.010763486226395</v>
      </c>
      <c r="V36" s="49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</row>
    <row r="37" spans="1:121" s="27" customFormat="1" x14ac:dyDescent="0.25">
      <c r="A37" s="29"/>
      <c r="B37" s="34"/>
      <c r="C37" s="30"/>
      <c r="D37" s="30"/>
      <c r="E37" s="30"/>
      <c r="F37" s="30"/>
      <c r="G37" s="30"/>
      <c r="H37" s="31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40"/>
      <c r="V37" s="50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</row>
    <row r="38" spans="1:121" x14ac:dyDescent="0.25">
      <c r="A38" s="1" t="s">
        <v>23</v>
      </c>
      <c r="B38" s="24" t="s">
        <v>0</v>
      </c>
      <c r="C38" s="2">
        <v>64.724000000000004</v>
      </c>
      <c r="D38" s="2">
        <v>67.37</v>
      </c>
      <c r="E38" s="2">
        <v>67.693999999999988</v>
      </c>
      <c r="F38" s="2">
        <v>68.072000000000003</v>
      </c>
      <c r="G38" s="2">
        <v>68.216000000000008</v>
      </c>
      <c r="H38" s="2">
        <v>68.25200000000001</v>
      </c>
      <c r="I38" s="2">
        <v>68.018000000000001</v>
      </c>
      <c r="J38" s="2">
        <v>68.27</v>
      </c>
      <c r="K38" s="2">
        <v>68.738</v>
      </c>
      <c r="L38" s="2">
        <v>69.349999999999994</v>
      </c>
      <c r="M38" s="2">
        <v>70.825999999999993</v>
      </c>
      <c r="N38" s="2">
        <v>71.114000000000004</v>
      </c>
      <c r="O38" s="2">
        <v>72.085999999999999</v>
      </c>
      <c r="P38" s="2">
        <v>72.518000000000001</v>
      </c>
      <c r="Q38" s="2">
        <v>72.481999999999999</v>
      </c>
      <c r="R38" s="2">
        <v>72.662000000000006</v>
      </c>
      <c r="S38" s="2">
        <v>72.968000000000004</v>
      </c>
      <c r="T38" s="2">
        <v>72.680000000000007</v>
      </c>
      <c r="U38" s="3">
        <v>72.896000000000001</v>
      </c>
      <c r="V38" s="47">
        <f>AVERAGE(C38:U38)</f>
        <v>69.944000000000017</v>
      </c>
    </row>
    <row r="39" spans="1:121" x14ac:dyDescent="0.25">
      <c r="A39" s="1" t="s">
        <v>15</v>
      </c>
      <c r="B39" s="24" t="s">
        <v>1</v>
      </c>
      <c r="C39" s="2">
        <v>64.507999999999996</v>
      </c>
      <c r="D39" s="2">
        <v>66.92</v>
      </c>
      <c r="E39" s="2">
        <v>67.478000000000009</v>
      </c>
      <c r="F39" s="2">
        <v>68.018000000000001</v>
      </c>
      <c r="G39" s="2">
        <v>68.018000000000001</v>
      </c>
      <c r="H39" s="2">
        <v>67.91</v>
      </c>
      <c r="I39" s="2">
        <v>67.873999999999995</v>
      </c>
      <c r="J39" s="2">
        <v>68.054000000000002</v>
      </c>
      <c r="K39" s="2">
        <v>68.611999999999995</v>
      </c>
      <c r="L39" s="2">
        <v>69.116</v>
      </c>
      <c r="M39" s="2">
        <v>70.25</v>
      </c>
      <c r="N39" s="2">
        <v>70.664000000000001</v>
      </c>
      <c r="O39" s="2">
        <v>71.528000000000006</v>
      </c>
      <c r="P39" s="2">
        <v>72.373999999999995</v>
      </c>
      <c r="Q39" s="2">
        <v>72.319999999999993</v>
      </c>
      <c r="R39" s="2">
        <v>72.355999999999995</v>
      </c>
      <c r="S39" s="2">
        <v>72.77</v>
      </c>
      <c r="T39" s="2">
        <v>72.355999999999995</v>
      </c>
      <c r="U39" s="3">
        <v>72.662000000000006</v>
      </c>
      <c r="V39" s="47"/>
    </row>
    <row r="40" spans="1:121" x14ac:dyDescent="0.25">
      <c r="A40" s="1" t="s">
        <v>16</v>
      </c>
      <c r="B40" s="24" t="s">
        <v>3</v>
      </c>
      <c r="C40" s="2">
        <v>64.647500000000008</v>
      </c>
      <c r="D40" s="2">
        <v>67.143875000000008</v>
      </c>
      <c r="E40" s="2">
        <v>67.570400000000006</v>
      </c>
      <c r="F40" s="2">
        <v>68.036000000000001</v>
      </c>
      <c r="G40" s="2">
        <v>68.119454545454545</v>
      </c>
      <c r="H40" s="2">
        <v>68.083454545454543</v>
      </c>
      <c r="I40" s="2">
        <v>67.944363636363647</v>
      </c>
      <c r="J40" s="2">
        <v>68.168545454545466</v>
      </c>
      <c r="K40" s="2">
        <v>68.670909090909092</v>
      </c>
      <c r="L40" s="2">
        <v>69.24527272727272</v>
      </c>
      <c r="M40" s="2">
        <v>70.543999999999997</v>
      </c>
      <c r="N40" s="2">
        <v>70.848909090909075</v>
      </c>
      <c r="O40" s="2">
        <v>71.824181818181813</v>
      </c>
      <c r="P40" s="2">
        <v>72.450909090909093</v>
      </c>
      <c r="Q40" s="2">
        <v>72.360500000000002</v>
      </c>
      <c r="R40" s="2">
        <v>72.491000000000014</v>
      </c>
      <c r="S40" s="2">
        <v>72.864499999999992</v>
      </c>
      <c r="T40" s="2">
        <v>72.474500000000006</v>
      </c>
      <c r="U40" s="3">
        <v>72.759500000000003</v>
      </c>
      <c r="V40" s="47"/>
    </row>
    <row r="41" spans="1:121" x14ac:dyDescent="0.25">
      <c r="A41" s="1"/>
      <c r="B41" s="2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3"/>
      <c r="V41" s="47"/>
    </row>
    <row r="42" spans="1:121" x14ac:dyDescent="0.25">
      <c r="A42" s="1" t="s">
        <v>23</v>
      </c>
      <c r="B42" s="24" t="s">
        <v>0</v>
      </c>
      <c r="C42" s="2">
        <v>64.706000000000003</v>
      </c>
      <c r="D42" s="2">
        <v>67.171999999999997</v>
      </c>
      <c r="E42" s="2">
        <v>67.693999999999988</v>
      </c>
      <c r="F42" s="2">
        <v>68.036000000000001</v>
      </c>
      <c r="G42" s="2">
        <v>68.162000000000006</v>
      </c>
      <c r="H42" s="2">
        <v>68.216000000000008</v>
      </c>
      <c r="I42" s="2">
        <v>67.963999999999999</v>
      </c>
      <c r="J42" s="2">
        <v>68.27</v>
      </c>
      <c r="K42" s="2">
        <v>68.738</v>
      </c>
      <c r="L42" s="2">
        <v>69.331999999999994</v>
      </c>
      <c r="M42" s="2">
        <v>70.897999999999996</v>
      </c>
      <c r="N42" s="2">
        <v>71.204000000000008</v>
      </c>
      <c r="O42" s="2">
        <v>72.085999999999999</v>
      </c>
      <c r="P42" s="2">
        <v>72.481999999999999</v>
      </c>
      <c r="Q42" s="2">
        <v>72.463999999999999</v>
      </c>
      <c r="R42" s="2">
        <v>72.608000000000004</v>
      </c>
      <c r="S42" s="2">
        <v>72.896000000000001</v>
      </c>
      <c r="T42" s="2">
        <v>72.59</v>
      </c>
      <c r="U42" s="3">
        <v>72.86</v>
      </c>
      <c r="V42" s="47">
        <f>AVERAGE(C42:U42)</f>
        <v>69.91463157894735</v>
      </c>
    </row>
    <row r="43" spans="1:121" x14ac:dyDescent="0.25">
      <c r="A43" s="1" t="s">
        <v>15</v>
      </c>
      <c r="B43" s="24" t="s">
        <v>1</v>
      </c>
      <c r="C43" s="2">
        <v>64.561999999999998</v>
      </c>
      <c r="D43" s="2">
        <v>67.081999999999994</v>
      </c>
      <c r="E43" s="2">
        <v>67.424000000000007</v>
      </c>
      <c r="F43" s="2">
        <v>67.963999999999999</v>
      </c>
      <c r="G43" s="2">
        <v>67.945999999999998</v>
      </c>
      <c r="H43" s="2">
        <v>67.855999999999995</v>
      </c>
      <c r="I43" s="2">
        <v>67.855999999999995</v>
      </c>
      <c r="J43" s="2">
        <v>68</v>
      </c>
      <c r="K43" s="2">
        <v>68.557999999999993</v>
      </c>
      <c r="L43" s="2">
        <v>69.061999999999998</v>
      </c>
      <c r="M43" s="2">
        <v>70.268000000000001</v>
      </c>
      <c r="N43" s="2">
        <v>70.628</v>
      </c>
      <c r="O43" s="2">
        <v>71.474000000000004</v>
      </c>
      <c r="P43" s="2">
        <v>72.319999999999993</v>
      </c>
      <c r="Q43" s="2">
        <v>72.266000000000005</v>
      </c>
      <c r="R43" s="2">
        <v>72.283999999999992</v>
      </c>
      <c r="S43" s="2">
        <v>72.716000000000008</v>
      </c>
      <c r="T43" s="2">
        <v>72.283999999999992</v>
      </c>
      <c r="U43" s="3">
        <v>72.59</v>
      </c>
      <c r="V43" s="47"/>
    </row>
    <row r="44" spans="1:121" x14ac:dyDescent="0.25">
      <c r="A44" s="1" t="s">
        <v>6</v>
      </c>
      <c r="B44" s="24" t="s">
        <v>3</v>
      </c>
      <c r="C44" s="2">
        <v>64.631</v>
      </c>
      <c r="D44" s="2">
        <v>67.125499999999988</v>
      </c>
      <c r="E44" s="2">
        <v>67.522999999999996</v>
      </c>
      <c r="F44" s="2">
        <v>68.001499999999993</v>
      </c>
      <c r="G44" s="2">
        <v>68.075000000000003</v>
      </c>
      <c r="H44" s="2">
        <v>68.033000000000001</v>
      </c>
      <c r="I44" s="2">
        <v>67.896500000000003</v>
      </c>
      <c r="J44" s="2">
        <v>68.128999999999991</v>
      </c>
      <c r="K44" s="2">
        <v>68.637500000000003</v>
      </c>
      <c r="L44" s="2">
        <v>69.20750000000001</v>
      </c>
      <c r="M44" s="2">
        <v>70.634</v>
      </c>
      <c r="N44" s="2">
        <v>70.849999999999994</v>
      </c>
      <c r="O44" s="2">
        <v>71.808499999999995</v>
      </c>
      <c r="P44" s="2">
        <v>72.402500000000003</v>
      </c>
      <c r="Q44" s="2">
        <v>72.307999999999993</v>
      </c>
      <c r="R44" s="2">
        <v>72.426500000000004</v>
      </c>
      <c r="S44" s="2">
        <v>72.793999999999997</v>
      </c>
      <c r="T44" s="2">
        <v>72.41</v>
      </c>
      <c r="U44" s="3">
        <v>72.6995</v>
      </c>
      <c r="V44" s="47"/>
    </row>
    <row r="45" spans="1:121" x14ac:dyDescent="0.25">
      <c r="A45" s="1"/>
      <c r="B45" s="2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3"/>
      <c r="V45" s="51"/>
    </row>
    <row r="46" spans="1:121" x14ac:dyDescent="0.25">
      <c r="A46" s="8" t="s">
        <v>24</v>
      </c>
      <c r="B46" s="23" t="s">
        <v>0</v>
      </c>
      <c r="C46" s="9">
        <v>65.966000000000008</v>
      </c>
      <c r="D46" s="9">
        <v>68.72</v>
      </c>
      <c r="E46" s="9">
        <v>69.44</v>
      </c>
      <c r="F46" s="9">
        <v>69.89</v>
      </c>
      <c r="G46" s="9">
        <v>70.448000000000008</v>
      </c>
      <c r="H46" s="9">
        <v>70.268000000000001</v>
      </c>
      <c r="I46" s="9">
        <v>69.548000000000002</v>
      </c>
      <c r="J46" s="9">
        <v>69.224000000000004</v>
      </c>
      <c r="K46" s="9">
        <v>68.738</v>
      </c>
      <c r="L46" s="9">
        <v>68.972000000000008</v>
      </c>
      <c r="M46" s="9">
        <v>71.402000000000001</v>
      </c>
      <c r="N46" s="9">
        <v>72.373999999999995</v>
      </c>
      <c r="O46" s="9">
        <v>73.021999999999991</v>
      </c>
      <c r="P46" s="9">
        <v>73.31</v>
      </c>
      <c r="Q46" s="9">
        <v>73.111999999999995</v>
      </c>
      <c r="R46" s="9">
        <v>73.13</v>
      </c>
      <c r="S46" s="9">
        <v>73.292000000000002</v>
      </c>
      <c r="T46" s="9">
        <v>73.238</v>
      </c>
      <c r="U46" s="10">
        <v>72.896000000000001</v>
      </c>
      <c r="V46" s="47">
        <f>AVERAGE(C46:U46)</f>
        <v>70.894210526315803</v>
      </c>
    </row>
    <row r="47" spans="1:121" x14ac:dyDescent="0.25">
      <c r="A47" s="1" t="s">
        <v>17</v>
      </c>
      <c r="B47" s="24" t="s">
        <v>1</v>
      </c>
      <c r="C47" s="2">
        <v>65.822000000000003</v>
      </c>
      <c r="D47" s="2">
        <v>68.611999999999995</v>
      </c>
      <c r="E47" s="2">
        <v>69.313999999999993</v>
      </c>
      <c r="F47" s="2">
        <v>69.584000000000003</v>
      </c>
      <c r="G47" s="2">
        <v>69.872</v>
      </c>
      <c r="H47" s="2">
        <v>69.818000000000012</v>
      </c>
      <c r="I47" s="2">
        <v>69.188000000000002</v>
      </c>
      <c r="J47" s="2">
        <v>69.061999999999998</v>
      </c>
      <c r="K47" s="2">
        <v>68.611999999999995</v>
      </c>
      <c r="L47" s="2">
        <v>68.575999999999993</v>
      </c>
      <c r="M47" s="2">
        <v>71.150000000000006</v>
      </c>
      <c r="N47" s="2">
        <v>71.996000000000009</v>
      </c>
      <c r="O47" s="2">
        <v>72.698000000000008</v>
      </c>
      <c r="P47" s="2">
        <v>72.968000000000004</v>
      </c>
      <c r="Q47" s="2">
        <v>72.788000000000011</v>
      </c>
      <c r="R47" s="2">
        <v>72.662000000000006</v>
      </c>
      <c r="S47" s="2">
        <v>72.896000000000001</v>
      </c>
      <c r="T47" s="2">
        <v>72.680000000000007</v>
      </c>
      <c r="U47" s="3">
        <v>71.006</v>
      </c>
      <c r="V47" s="47"/>
    </row>
    <row r="48" spans="1:121" x14ac:dyDescent="0.25">
      <c r="A48" s="1" t="s">
        <v>5</v>
      </c>
      <c r="B48" s="24" t="s">
        <v>3</v>
      </c>
      <c r="C48" s="2">
        <v>65.912000000000006</v>
      </c>
      <c r="D48" s="2">
        <v>68.681000000000012</v>
      </c>
      <c r="E48" s="2">
        <v>69.384500000000003</v>
      </c>
      <c r="F48" s="2">
        <v>69.7410909090909</v>
      </c>
      <c r="G48" s="2">
        <v>70.125636363636374</v>
      </c>
      <c r="H48" s="2">
        <v>69.957090909090908</v>
      </c>
      <c r="I48" s="2">
        <v>69.350000000000009</v>
      </c>
      <c r="J48" s="2">
        <v>69.140545454545446</v>
      </c>
      <c r="K48" s="2">
        <v>68.670909090909092</v>
      </c>
      <c r="L48" s="2">
        <v>68.710181818181809</v>
      </c>
      <c r="M48" s="2">
        <v>71.247500000000002</v>
      </c>
      <c r="N48" s="2">
        <v>72.153090909090906</v>
      </c>
      <c r="O48" s="2">
        <v>72.804800000000014</v>
      </c>
      <c r="P48" s="2">
        <v>73.083199999999991</v>
      </c>
      <c r="Q48" s="2">
        <v>72.959000000000003</v>
      </c>
      <c r="R48" s="2">
        <v>72.882500000000007</v>
      </c>
      <c r="S48" s="2">
        <v>73.05414285714285</v>
      </c>
      <c r="T48" s="2">
        <v>72.858615384615391</v>
      </c>
      <c r="U48" s="3">
        <v>72.538999999999987</v>
      </c>
      <c r="V48" s="47"/>
    </row>
    <row r="49" spans="1:22" x14ac:dyDescent="0.25">
      <c r="A49" s="1"/>
      <c r="B49" s="2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3"/>
      <c r="V49" s="47"/>
    </row>
    <row r="50" spans="1:22" x14ac:dyDescent="0.25">
      <c r="A50" s="1" t="s">
        <v>24</v>
      </c>
      <c r="B50" s="24" t="s">
        <v>0</v>
      </c>
      <c r="C50" s="2">
        <v>66.02</v>
      </c>
      <c r="D50" s="2">
        <v>68.792000000000002</v>
      </c>
      <c r="E50" s="2">
        <v>69.494</v>
      </c>
      <c r="F50" s="2">
        <v>69.89</v>
      </c>
      <c r="G50" s="2">
        <v>70.484000000000009</v>
      </c>
      <c r="H50" s="2">
        <v>70.286000000000001</v>
      </c>
      <c r="I50" s="2">
        <v>69.475999999999999</v>
      </c>
      <c r="J50" s="2">
        <v>69.206000000000003</v>
      </c>
      <c r="K50" s="2">
        <v>68.72</v>
      </c>
      <c r="L50" s="2">
        <v>69.02600000000001</v>
      </c>
      <c r="M50" s="2">
        <v>72.355999999999995</v>
      </c>
      <c r="N50" s="2">
        <v>72.968000000000004</v>
      </c>
      <c r="O50" s="2">
        <v>73.093999999999994</v>
      </c>
      <c r="P50" s="2">
        <v>73.328000000000003</v>
      </c>
      <c r="Q50" s="2">
        <v>73.147999999999996</v>
      </c>
      <c r="R50" s="2">
        <v>73.147999999999996</v>
      </c>
      <c r="S50" s="2">
        <v>73.31</v>
      </c>
      <c r="T50" s="2">
        <v>73.238</v>
      </c>
      <c r="U50" s="3">
        <v>72.914000000000001</v>
      </c>
      <c r="V50" s="47">
        <f>AVERAGE(C50:U50)</f>
        <v>70.994631578947349</v>
      </c>
    </row>
    <row r="51" spans="1:22" x14ac:dyDescent="0.25">
      <c r="A51" s="1" t="s">
        <v>17</v>
      </c>
      <c r="B51" s="24" t="s">
        <v>1</v>
      </c>
      <c r="C51" s="2">
        <v>65.858000000000004</v>
      </c>
      <c r="D51" s="2">
        <v>68.665999999999997</v>
      </c>
      <c r="E51" s="2">
        <v>69.367999999999995</v>
      </c>
      <c r="F51" s="2">
        <v>69.62</v>
      </c>
      <c r="G51" s="2">
        <v>69.943999999999988</v>
      </c>
      <c r="H51" s="2">
        <v>69.872</v>
      </c>
      <c r="I51" s="2">
        <v>69.152000000000001</v>
      </c>
      <c r="J51" s="2">
        <v>69.097999999999999</v>
      </c>
      <c r="K51" s="2">
        <v>68.557999999999993</v>
      </c>
      <c r="L51" s="2">
        <v>68.63</v>
      </c>
      <c r="M51" s="2">
        <v>71.204000000000008</v>
      </c>
      <c r="N51" s="2">
        <v>72.050000000000011</v>
      </c>
      <c r="O51" s="2">
        <v>72.734000000000009</v>
      </c>
      <c r="P51" s="2">
        <v>73.021999999999991</v>
      </c>
      <c r="Q51" s="2">
        <v>72.842000000000013</v>
      </c>
      <c r="R51" s="2">
        <v>72.734000000000009</v>
      </c>
      <c r="S51" s="2">
        <v>72.968000000000004</v>
      </c>
      <c r="T51" s="2">
        <v>72.734000000000009</v>
      </c>
      <c r="U51" s="3">
        <v>72.626000000000005</v>
      </c>
      <c r="V51" s="47"/>
    </row>
    <row r="52" spans="1:22" x14ac:dyDescent="0.25">
      <c r="A52" s="1" t="s">
        <v>6</v>
      </c>
      <c r="B52" s="24" t="s">
        <v>3</v>
      </c>
      <c r="C52" s="2">
        <v>65.972000000000008</v>
      </c>
      <c r="D52" s="2">
        <v>68.744</v>
      </c>
      <c r="E52" s="2">
        <v>69.436999999999998</v>
      </c>
      <c r="F52" s="2">
        <v>69.762363636363631</v>
      </c>
      <c r="G52" s="2">
        <v>70.187818181818173</v>
      </c>
      <c r="H52" s="2">
        <v>70.00127272727272</v>
      </c>
      <c r="I52" s="2">
        <v>69.299272727272722</v>
      </c>
      <c r="J52" s="2">
        <v>69.161818181818191</v>
      </c>
      <c r="K52" s="2">
        <v>68.628363636363645</v>
      </c>
      <c r="L52" s="2">
        <v>68.75927272727273</v>
      </c>
      <c r="M52" s="2">
        <v>71.674999999999983</v>
      </c>
      <c r="N52" s="2">
        <v>72.361999999999995</v>
      </c>
      <c r="O52" s="2">
        <v>72.847999999999999</v>
      </c>
      <c r="P52" s="2">
        <v>73.121000000000009</v>
      </c>
      <c r="Q52" s="2">
        <v>72.993499999999983</v>
      </c>
      <c r="R52" s="2">
        <v>72.941000000000003</v>
      </c>
      <c r="S52" s="2">
        <v>73.113285714285723</v>
      </c>
      <c r="T52" s="2">
        <v>72.915384615384625</v>
      </c>
      <c r="U52" s="3">
        <v>72.721999999999994</v>
      </c>
      <c r="V52" s="47"/>
    </row>
    <row r="53" spans="1:22" x14ac:dyDescent="0.25">
      <c r="A53" s="4"/>
      <c r="B53" s="2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7"/>
      <c r="V53" s="48"/>
    </row>
    <row r="54" spans="1:22" x14ac:dyDescent="0.25">
      <c r="A54" s="8" t="s">
        <v>18</v>
      </c>
      <c r="B54" s="23" t="s">
        <v>19</v>
      </c>
      <c r="C54" s="9">
        <v>66.92</v>
      </c>
      <c r="D54" s="9">
        <v>69.62</v>
      </c>
      <c r="E54" s="9">
        <v>69.800000000000011</v>
      </c>
      <c r="F54" s="9">
        <v>71.06</v>
      </c>
      <c r="G54" s="9">
        <v>71.42</v>
      </c>
      <c r="H54" s="9">
        <v>70.7</v>
      </c>
      <c r="I54" s="9">
        <v>69.800000000000011</v>
      </c>
      <c r="J54" s="9">
        <v>69.800000000000011</v>
      </c>
      <c r="K54" s="9">
        <v>69.800000000000011</v>
      </c>
      <c r="L54" s="9">
        <v>69.98</v>
      </c>
      <c r="M54" s="9">
        <v>73.580000000000013</v>
      </c>
      <c r="N54" s="9">
        <v>73.400000000000006</v>
      </c>
      <c r="O54" s="9">
        <v>73.759999999999991</v>
      </c>
      <c r="P54" s="9">
        <v>73.580000000000013</v>
      </c>
      <c r="Q54" s="9">
        <v>73.400000000000006</v>
      </c>
      <c r="R54" s="9">
        <v>73.580000000000013</v>
      </c>
      <c r="S54" s="9">
        <v>73.400000000000006</v>
      </c>
      <c r="T54" s="9">
        <v>73.400000000000006</v>
      </c>
      <c r="U54" s="10">
        <v>73.22</v>
      </c>
      <c r="V54" s="53">
        <f>AVERAGE(C54:U54)</f>
        <v>71.590526315789489</v>
      </c>
    </row>
    <row r="55" spans="1:22" x14ac:dyDescent="0.25">
      <c r="A55" s="5" t="s">
        <v>20</v>
      </c>
      <c r="B55" s="25" t="s">
        <v>2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11"/>
      <c r="V55" s="25"/>
    </row>
  </sheetData>
  <mergeCells count="1">
    <mergeCell ref="V1:V3"/>
  </mergeCells>
  <conditionalFormatting sqref="B35">
    <cfRule type="cellIs" dxfId="23" priority="15" stopIfTrue="1" operator="lessThan">
      <formula>4</formula>
    </cfRule>
  </conditionalFormatting>
  <conditionalFormatting sqref="B36">
    <cfRule type="cellIs" dxfId="22" priority="16" stopIfTrue="1" operator="lessThan">
      <formula>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opLeftCell="B1" workbookViewId="0">
      <selection activeCell="U18" sqref="U18"/>
    </sheetView>
  </sheetViews>
  <sheetFormatPr defaultRowHeight="15" x14ac:dyDescent="0.25"/>
  <cols>
    <col min="1" max="1" width="21.42578125" bestFit="1" customWidth="1"/>
    <col min="2" max="2" width="14.140625" bestFit="1" customWidth="1"/>
    <col min="21" max="21" width="15.42578125" customWidth="1"/>
  </cols>
  <sheetData>
    <row r="1" spans="1:21" ht="45" x14ac:dyDescent="0.25">
      <c r="A1" s="16" t="s">
        <v>25</v>
      </c>
      <c r="B1" s="17"/>
      <c r="C1" s="55">
        <v>45446</v>
      </c>
      <c r="D1" s="18">
        <v>45447</v>
      </c>
      <c r="E1" s="18">
        <v>45448</v>
      </c>
      <c r="F1" s="18">
        <v>45449</v>
      </c>
      <c r="G1" s="18">
        <v>45450</v>
      </c>
      <c r="H1" s="18">
        <v>45453</v>
      </c>
      <c r="I1" s="18">
        <v>45456</v>
      </c>
      <c r="J1" s="18">
        <v>45457</v>
      </c>
      <c r="K1" s="18">
        <v>45460</v>
      </c>
      <c r="L1" s="18">
        <v>45461</v>
      </c>
      <c r="M1" s="18">
        <v>45462</v>
      </c>
      <c r="N1" s="18">
        <v>45463</v>
      </c>
      <c r="O1" s="18">
        <v>45464</v>
      </c>
      <c r="P1" s="18">
        <v>45467</v>
      </c>
      <c r="Q1" s="18">
        <v>45468</v>
      </c>
      <c r="R1" s="18">
        <v>45469</v>
      </c>
      <c r="S1" s="18">
        <v>45470</v>
      </c>
      <c r="T1" s="19">
        <v>45471</v>
      </c>
      <c r="U1" s="54" t="s">
        <v>36</v>
      </c>
    </row>
    <row r="2" spans="1:21" x14ac:dyDescent="0.25">
      <c r="A2" s="20" t="s">
        <v>26</v>
      </c>
      <c r="B2" s="21"/>
      <c r="C2" s="56">
        <v>155</v>
      </c>
      <c r="D2" s="21">
        <v>156</v>
      </c>
      <c r="E2" s="21">
        <v>157</v>
      </c>
      <c r="F2" s="21">
        <v>158</v>
      </c>
      <c r="G2" s="21">
        <v>159</v>
      </c>
      <c r="H2" s="21">
        <v>162</v>
      </c>
      <c r="I2" s="21">
        <v>165</v>
      </c>
      <c r="J2" s="21">
        <v>166</v>
      </c>
      <c r="K2" s="21">
        <v>169</v>
      </c>
      <c r="L2" s="21">
        <v>170</v>
      </c>
      <c r="M2" s="21">
        <v>171</v>
      </c>
      <c r="N2" s="21">
        <v>172</v>
      </c>
      <c r="O2" s="21">
        <v>173</v>
      </c>
      <c r="P2" s="21">
        <v>176</v>
      </c>
      <c r="Q2" s="21">
        <v>177</v>
      </c>
      <c r="R2" s="21">
        <v>178</v>
      </c>
      <c r="S2" s="21">
        <v>179</v>
      </c>
      <c r="T2" s="22">
        <v>180</v>
      </c>
      <c r="U2" s="47"/>
    </row>
    <row r="3" spans="1:21" x14ac:dyDescent="0.25">
      <c r="A3" s="12"/>
      <c r="B3" s="13"/>
      <c r="C3" s="1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8"/>
      <c r="U3" s="48"/>
    </row>
    <row r="4" spans="1:21" x14ac:dyDescent="0.25">
      <c r="A4" s="8" t="s">
        <v>21</v>
      </c>
      <c r="B4" s="23" t="s">
        <v>0</v>
      </c>
      <c r="C4" s="59">
        <v>73.472000000000008</v>
      </c>
      <c r="D4" s="9">
        <v>74.912000000000006</v>
      </c>
      <c r="E4" s="9">
        <v>75.614000000000004</v>
      </c>
      <c r="F4" s="9">
        <v>74.713999999999999</v>
      </c>
      <c r="G4" s="9">
        <v>75.47</v>
      </c>
      <c r="H4" s="9">
        <v>75.451999999999998</v>
      </c>
      <c r="I4" s="9">
        <v>76.442000000000007</v>
      </c>
      <c r="J4" s="9">
        <v>76.766000000000005</v>
      </c>
      <c r="K4" s="9">
        <v>78.152000000000001</v>
      </c>
      <c r="L4" s="9">
        <v>77.954000000000008</v>
      </c>
      <c r="M4" s="9">
        <v>77.792000000000002</v>
      </c>
      <c r="N4" s="9">
        <v>79.25</v>
      </c>
      <c r="O4" s="9">
        <v>79.573999999999998</v>
      </c>
      <c r="P4" s="9">
        <v>81.698000000000008</v>
      </c>
      <c r="Q4" s="9">
        <v>81.050000000000011</v>
      </c>
      <c r="R4" s="9">
        <v>81.050000000000011</v>
      </c>
      <c r="S4" s="9">
        <v>80.744</v>
      </c>
      <c r="T4" s="10">
        <v>82.957999999999998</v>
      </c>
      <c r="U4" s="80">
        <f>AVERAGE(C4:T4)</f>
        <v>77.948000000000008</v>
      </c>
    </row>
    <row r="5" spans="1:21" x14ac:dyDescent="0.25">
      <c r="A5" s="1" t="s">
        <v>4</v>
      </c>
      <c r="B5" s="24" t="s">
        <v>1</v>
      </c>
      <c r="C5" s="60">
        <v>73.111999999999995</v>
      </c>
      <c r="D5" s="2">
        <v>73.507999999999996</v>
      </c>
      <c r="E5" s="2">
        <v>74.768000000000001</v>
      </c>
      <c r="F5" s="2">
        <v>74.605999999999995</v>
      </c>
      <c r="G5" s="2">
        <v>75.164000000000001</v>
      </c>
      <c r="H5" s="2">
        <v>74.912000000000006</v>
      </c>
      <c r="I5" s="2">
        <v>75.397999999999996</v>
      </c>
      <c r="J5" s="2">
        <v>75.704000000000008</v>
      </c>
      <c r="K5" s="2">
        <v>76.550000000000011</v>
      </c>
      <c r="L5" s="2">
        <v>77.611999999999995</v>
      </c>
      <c r="M5" s="2">
        <v>77.36</v>
      </c>
      <c r="N5" s="2">
        <v>78.349999999999994</v>
      </c>
      <c r="O5" s="2">
        <v>78.638000000000005</v>
      </c>
      <c r="P5" s="2">
        <v>80.132000000000005</v>
      </c>
      <c r="Q5" s="2">
        <v>80.42</v>
      </c>
      <c r="R5" s="2">
        <v>80.69</v>
      </c>
      <c r="S5" s="2">
        <v>80.509999999999991</v>
      </c>
      <c r="T5" s="3">
        <v>80.222000000000008</v>
      </c>
      <c r="U5" s="81"/>
    </row>
    <row r="6" spans="1:21" x14ac:dyDescent="0.25">
      <c r="A6" s="1" t="s">
        <v>5</v>
      </c>
      <c r="B6" s="24" t="s">
        <v>3</v>
      </c>
      <c r="C6" s="60">
        <v>73.274000000000001</v>
      </c>
      <c r="D6" s="2">
        <v>73.711538461538453</v>
      </c>
      <c r="E6" s="2">
        <v>75.173818181818177</v>
      </c>
      <c r="F6" s="2">
        <v>74.664000000000001</v>
      </c>
      <c r="G6" s="2">
        <v>75.259999999999991</v>
      </c>
      <c r="H6" s="2">
        <v>75.044000000000011</v>
      </c>
      <c r="I6" s="2">
        <v>75.841999999999999</v>
      </c>
      <c r="J6" s="2">
        <v>76.113499999999988</v>
      </c>
      <c r="K6" s="2">
        <v>76.949000000000012</v>
      </c>
      <c r="L6" s="2">
        <v>77.789000000000001</v>
      </c>
      <c r="M6" s="2">
        <v>77.473399999999998</v>
      </c>
      <c r="N6" s="2">
        <v>78.822909090909093</v>
      </c>
      <c r="O6" s="2">
        <v>79.089799999999997</v>
      </c>
      <c r="P6" s="2">
        <v>80.4572</v>
      </c>
      <c r="Q6" s="2">
        <v>80.554307692307688</v>
      </c>
      <c r="R6" s="2">
        <v>80.87</v>
      </c>
      <c r="S6" s="2">
        <v>80.609000000000009</v>
      </c>
      <c r="T6" s="3">
        <v>81.413857142857154</v>
      </c>
      <c r="U6" s="81"/>
    </row>
    <row r="7" spans="1:21" x14ac:dyDescent="0.25">
      <c r="A7" s="1"/>
      <c r="B7" s="24"/>
      <c r="C7" s="6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3"/>
      <c r="U7" s="81"/>
    </row>
    <row r="8" spans="1:21" x14ac:dyDescent="0.25">
      <c r="A8" s="1" t="s">
        <v>21</v>
      </c>
      <c r="B8" s="24" t="s">
        <v>0</v>
      </c>
      <c r="C8" s="60">
        <v>73.688000000000002</v>
      </c>
      <c r="D8" s="2">
        <v>74.102000000000004</v>
      </c>
      <c r="E8" s="2">
        <v>74.858000000000004</v>
      </c>
      <c r="F8" s="2">
        <v>74.804000000000002</v>
      </c>
      <c r="G8" s="2">
        <v>75.47</v>
      </c>
      <c r="H8" s="2">
        <v>75.146000000000001</v>
      </c>
      <c r="I8" s="2">
        <v>75.92</v>
      </c>
      <c r="J8" s="2">
        <v>75.884</v>
      </c>
      <c r="K8" s="2">
        <v>77.126000000000005</v>
      </c>
      <c r="L8" s="2">
        <v>77.792000000000002</v>
      </c>
      <c r="M8" s="2">
        <v>78.17</v>
      </c>
      <c r="N8" s="2">
        <v>78.44</v>
      </c>
      <c r="O8" s="2">
        <v>78.99799999999999</v>
      </c>
      <c r="P8" s="2">
        <v>80.725999999999999</v>
      </c>
      <c r="Q8" s="2">
        <v>80.744</v>
      </c>
      <c r="R8" s="2">
        <v>80.906000000000006</v>
      </c>
      <c r="S8" s="2">
        <v>80.653999999999996</v>
      </c>
      <c r="T8" s="3">
        <v>80.888000000000005</v>
      </c>
      <c r="U8" s="81">
        <f>AVERAGE(C8:T8)</f>
        <v>77.462000000000003</v>
      </c>
    </row>
    <row r="9" spans="1:21" x14ac:dyDescent="0.25">
      <c r="A9" s="1" t="s">
        <v>4</v>
      </c>
      <c r="B9" s="24" t="s">
        <v>1</v>
      </c>
      <c r="C9" s="60">
        <v>73.165999999999997</v>
      </c>
      <c r="D9" s="2">
        <v>73.580000000000013</v>
      </c>
      <c r="E9" s="2">
        <v>74.641999999999996</v>
      </c>
      <c r="F9" s="2">
        <v>74.66</v>
      </c>
      <c r="G9" s="2">
        <v>75.092000000000013</v>
      </c>
      <c r="H9" s="2">
        <v>74.930000000000007</v>
      </c>
      <c r="I9" s="2">
        <v>75.488</v>
      </c>
      <c r="J9" s="2">
        <v>75.740000000000009</v>
      </c>
      <c r="K9" s="2">
        <v>76.531999999999996</v>
      </c>
      <c r="L9" s="2">
        <v>77.557999999999993</v>
      </c>
      <c r="M9" s="2">
        <v>77.378</v>
      </c>
      <c r="N9" s="2">
        <v>77.990000000000009</v>
      </c>
      <c r="O9" s="2">
        <v>78.656000000000006</v>
      </c>
      <c r="P9" s="2">
        <v>80.132000000000005</v>
      </c>
      <c r="Q9" s="2">
        <v>80.347999999999999</v>
      </c>
      <c r="R9" s="2">
        <v>80.653999999999996</v>
      </c>
      <c r="S9" s="2">
        <v>80.42</v>
      </c>
      <c r="T9" s="3">
        <v>80.311999999999998</v>
      </c>
      <c r="U9" s="81"/>
    </row>
    <row r="10" spans="1:21" x14ac:dyDescent="0.25">
      <c r="A10" s="1" t="s">
        <v>6</v>
      </c>
      <c r="B10" s="24" t="s">
        <v>3</v>
      </c>
      <c r="C10" s="60">
        <v>73.282307692307683</v>
      </c>
      <c r="D10" s="2">
        <v>73.721230769230772</v>
      </c>
      <c r="E10" s="2">
        <v>74.76636363636365</v>
      </c>
      <c r="F10" s="2">
        <v>74.73</v>
      </c>
      <c r="G10" s="2">
        <v>75.246499999999997</v>
      </c>
      <c r="H10" s="2">
        <v>75.02000000000001</v>
      </c>
      <c r="I10" s="2">
        <v>75.672500000000014</v>
      </c>
      <c r="J10" s="2">
        <v>75.811999999999998</v>
      </c>
      <c r="K10" s="2">
        <v>76.641499999999994</v>
      </c>
      <c r="L10" s="2">
        <v>77.625500000000002</v>
      </c>
      <c r="M10" s="2">
        <v>77.678600000000003</v>
      </c>
      <c r="N10" s="2">
        <v>78.135636363636365</v>
      </c>
      <c r="O10" s="2">
        <v>78.796400000000006</v>
      </c>
      <c r="P10" s="2">
        <v>80.27600000000001</v>
      </c>
      <c r="Q10" s="2">
        <v>80.515538461538469</v>
      </c>
      <c r="R10" s="2">
        <v>80.773454545454541</v>
      </c>
      <c r="S10" s="2">
        <v>80.517714285714277</v>
      </c>
      <c r="T10" s="3">
        <v>80.562714285714293</v>
      </c>
      <c r="U10" s="81"/>
    </row>
    <row r="11" spans="1:21" x14ac:dyDescent="0.25">
      <c r="A11" s="4"/>
      <c r="B11" s="25"/>
      <c r="C11" s="6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7"/>
      <c r="U11" s="81"/>
    </row>
    <row r="12" spans="1:21" x14ac:dyDescent="0.25">
      <c r="A12" s="1" t="s">
        <v>7</v>
      </c>
      <c r="B12" s="24" t="s">
        <v>8</v>
      </c>
      <c r="C12" s="60">
        <v>74.12</v>
      </c>
      <c r="D12" s="2">
        <v>75.740000000000009</v>
      </c>
      <c r="E12" s="2">
        <v>74.48</v>
      </c>
      <c r="F12" s="2">
        <v>75.02</v>
      </c>
      <c r="G12" s="2">
        <v>75.38</v>
      </c>
      <c r="H12" s="2">
        <v>76.099999999999994</v>
      </c>
      <c r="I12" s="2">
        <v>77.72</v>
      </c>
      <c r="J12" s="2">
        <v>77.180000000000007</v>
      </c>
      <c r="K12" s="2">
        <v>81.680000000000007</v>
      </c>
      <c r="L12" s="2">
        <v>81.14</v>
      </c>
      <c r="M12" s="2">
        <v>79.88</v>
      </c>
      <c r="N12" s="2">
        <v>81.14</v>
      </c>
      <c r="O12" s="2">
        <v>80.960000000000008</v>
      </c>
      <c r="P12" s="2">
        <v>83.12</v>
      </c>
      <c r="Q12" s="2">
        <v>82.759999999999991</v>
      </c>
      <c r="R12" s="2">
        <v>82.94</v>
      </c>
      <c r="S12" s="2">
        <v>83.66</v>
      </c>
      <c r="T12" s="3">
        <v>82.4</v>
      </c>
      <c r="U12" s="80">
        <f>AVERAGE(C12:T12)</f>
        <v>79.190000000000012</v>
      </c>
    </row>
    <row r="13" spans="1:21" x14ac:dyDescent="0.25">
      <c r="A13" s="1" t="s">
        <v>9</v>
      </c>
      <c r="B13" s="24" t="s">
        <v>2</v>
      </c>
      <c r="C13" s="60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3"/>
      <c r="U13" s="81"/>
    </row>
    <row r="14" spans="1:21" x14ac:dyDescent="0.25">
      <c r="A14" s="1"/>
      <c r="B14" s="24"/>
      <c r="C14" s="61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  <c r="U14" s="51"/>
    </row>
    <row r="15" spans="1:21" x14ac:dyDescent="0.25">
      <c r="A15" s="8" t="s">
        <v>27</v>
      </c>
      <c r="B15" s="23" t="s">
        <v>0</v>
      </c>
      <c r="C15" s="60">
        <v>74.08</v>
      </c>
      <c r="D15" s="2">
        <v>75.459999999999994</v>
      </c>
      <c r="E15" s="2">
        <v>75.19</v>
      </c>
      <c r="F15" s="2">
        <v>75.09</v>
      </c>
      <c r="G15" s="2">
        <v>75.67</v>
      </c>
      <c r="H15" s="2">
        <v>75.91</v>
      </c>
      <c r="I15" s="2">
        <v>76.930000000000007</v>
      </c>
      <c r="J15" s="2">
        <v>76.819999999999993</v>
      </c>
      <c r="K15" s="2">
        <v>79.290000000000006</v>
      </c>
      <c r="L15" s="2">
        <v>79.89</v>
      </c>
      <c r="M15" s="2">
        <v>81.34</v>
      </c>
      <c r="N15" s="2">
        <v>80.41</v>
      </c>
      <c r="O15" s="2">
        <v>81.19</v>
      </c>
      <c r="P15" s="2">
        <v>82.46</v>
      </c>
      <c r="Q15" s="2">
        <v>82.43</v>
      </c>
      <c r="R15" s="2">
        <v>82.56</v>
      </c>
      <c r="S15" s="2">
        <v>82.48</v>
      </c>
      <c r="T15" s="3">
        <v>84.46</v>
      </c>
      <c r="U15" s="81">
        <f>AVERAGE(C15:T15)</f>
        <v>78.981111111111105</v>
      </c>
    </row>
    <row r="16" spans="1:21" x14ac:dyDescent="0.25">
      <c r="A16" s="1" t="s">
        <v>10</v>
      </c>
      <c r="B16" s="24" t="s">
        <v>1</v>
      </c>
      <c r="C16" s="60">
        <v>73.86</v>
      </c>
      <c r="D16" s="2">
        <v>74.56</v>
      </c>
      <c r="E16" s="2">
        <v>74.680000000000007</v>
      </c>
      <c r="F16" s="2">
        <v>74.959999999999994</v>
      </c>
      <c r="G16" s="2">
        <v>75.25</v>
      </c>
      <c r="H16" s="2">
        <v>75.569999999999993</v>
      </c>
      <c r="I16" s="2">
        <v>75.650000000000006</v>
      </c>
      <c r="J16" s="2">
        <v>75.959999999999994</v>
      </c>
      <c r="K16" s="2">
        <v>77.099999999999994</v>
      </c>
      <c r="L16" s="2">
        <v>78.680000000000007</v>
      </c>
      <c r="M16" s="2">
        <v>80.12</v>
      </c>
      <c r="N16" s="2">
        <v>79.88</v>
      </c>
      <c r="O16" s="2">
        <v>80.599999999999994</v>
      </c>
      <c r="P16" s="2">
        <v>81.62</v>
      </c>
      <c r="Q16" s="2">
        <v>81.88</v>
      </c>
      <c r="R16" s="2">
        <v>82.19</v>
      </c>
      <c r="S16" s="2">
        <v>82.17</v>
      </c>
      <c r="T16" s="3">
        <v>84.16</v>
      </c>
      <c r="U16" s="81"/>
    </row>
    <row r="17" spans="1:21" x14ac:dyDescent="0.25">
      <c r="A17" s="1" t="s">
        <v>11</v>
      </c>
      <c r="B17" s="24" t="s">
        <v>3</v>
      </c>
      <c r="C17" s="60">
        <v>73.956153846153853</v>
      </c>
      <c r="D17" s="2">
        <v>74.779230769230765</v>
      </c>
      <c r="E17" s="2">
        <v>74.838181818181823</v>
      </c>
      <c r="F17" s="2">
        <v>75.026666666666671</v>
      </c>
      <c r="G17" s="2">
        <v>75.452500000000001</v>
      </c>
      <c r="H17" s="2">
        <v>75.703076923076907</v>
      </c>
      <c r="I17" s="2">
        <v>76.041428571428582</v>
      </c>
      <c r="J17" s="2">
        <v>76.338333333333324</v>
      </c>
      <c r="K17" s="2">
        <v>78.18214285714285</v>
      </c>
      <c r="L17" s="2">
        <v>79.050666666666672</v>
      </c>
      <c r="M17" s="2">
        <v>80.582000000000008</v>
      </c>
      <c r="N17" s="2">
        <v>80.099090909090918</v>
      </c>
      <c r="O17" s="2">
        <v>80.849000000000004</v>
      </c>
      <c r="P17" s="2">
        <v>81.97</v>
      </c>
      <c r="Q17" s="2">
        <v>82.144615384615392</v>
      </c>
      <c r="R17" s="2">
        <v>82.317272727272709</v>
      </c>
      <c r="S17" s="2">
        <v>82.350714285714304</v>
      </c>
      <c r="T17" s="3">
        <v>84.24</v>
      </c>
      <c r="U17" s="81"/>
    </row>
    <row r="18" spans="1:21" x14ac:dyDescent="0.25">
      <c r="A18" s="1"/>
      <c r="B18" s="24"/>
      <c r="C18" s="60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3"/>
      <c r="U18" s="81"/>
    </row>
    <row r="19" spans="1:21" x14ac:dyDescent="0.25">
      <c r="A19" s="1" t="s">
        <v>28</v>
      </c>
      <c r="B19" s="24" t="s">
        <v>0</v>
      </c>
      <c r="C19" s="60">
        <v>73.64</v>
      </c>
      <c r="D19" s="2">
        <v>74.8</v>
      </c>
      <c r="E19" s="2">
        <v>74.41</v>
      </c>
      <c r="F19" s="2">
        <v>74.77</v>
      </c>
      <c r="G19" s="2">
        <v>75.42</v>
      </c>
      <c r="H19" s="2">
        <v>75.790000000000006</v>
      </c>
      <c r="I19" s="2">
        <v>76.7</v>
      </c>
      <c r="J19" s="2">
        <v>76.3</v>
      </c>
      <c r="K19" s="2">
        <v>77.95</v>
      </c>
      <c r="L19" s="2">
        <v>78.87</v>
      </c>
      <c r="M19" s="2">
        <v>80.03</v>
      </c>
      <c r="N19" s="2">
        <v>79.69</v>
      </c>
      <c r="O19" s="2">
        <v>80.69</v>
      </c>
      <c r="P19" s="2">
        <v>82</v>
      </c>
      <c r="Q19" s="2">
        <v>82.41</v>
      </c>
      <c r="R19" s="2">
        <v>82.11</v>
      </c>
      <c r="S19" s="2">
        <v>82.28</v>
      </c>
      <c r="T19" s="3">
        <v>82.67</v>
      </c>
      <c r="U19" s="81">
        <f>AVERAGE(C19:T19)</f>
        <v>78.362777777777794</v>
      </c>
    </row>
    <row r="20" spans="1:21" x14ac:dyDescent="0.25">
      <c r="A20" s="1" t="s">
        <v>10</v>
      </c>
      <c r="B20" s="24" t="s">
        <v>1</v>
      </c>
      <c r="C20" s="60">
        <v>73.39</v>
      </c>
      <c r="D20" s="2">
        <v>73.989999999999995</v>
      </c>
      <c r="E20" s="2">
        <v>74.2</v>
      </c>
      <c r="F20" s="2">
        <v>74.63</v>
      </c>
      <c r="G20" s="2">
        <v>75.02</v>
      </c>
      <c r="H20" s="2">
        <v>75.31</v>
      </c>
      <c r="I20" s="2">
        <v>75.55</v>
      </c>
      <c r="J20" s="2">
        <v>75.78</v>
      </c>
      <c r="K20" s="2">
        <v>77.56</v>
      </c>
      <c r="L20" s="2">
        <v>78.290000000000006</v>
      </c>
      <c r="M20" s="2">
        <v>79.39</v>
      </c>
      <c r="N20" s="2">
        <v>79.290000000000006</v>
      </c>
      <c r="O20" s="2">
        <v>79.8</v>
      </c>
      <c r="P20" s="2">
        <v>81.430000000000007</v>
      </c>
      <c r="Q20" s="2">
        <v>81.819999999999993</v>
      </c>
      <c r="R20" s="2">
        <v>82.02</v>
      </c>
      <c r="S20" s="2">
        <v>82.19</v>
      </c>
      <c r="T20" s="3">
        <v>82.39</v>
      </c>
      <c r="U20" s="81"/>
    </row>
    <row r="21" spans="1:21" x14ac:dyDescent="0.25">
      <c r="A21" s="1" t="s">
        <v>6</v>
      </c>
      <c r="B21" s="24" t="s">
        <v>3</v>
      </c>
      <c r="C21" s="60">
        <v>73.486153846153826</v>
      </c>
      <c r="D21" s="2">
        <v>74.155384615384619</v>
      </c>
      <c r="E21" s="2">
        <v>74.285454545454542</v>
      </c>
      <c r="F21" s="2">
        <v>74.697777777777773</v>
      </c>
      <c r="G21" s="2">
        <v>75.243333333333325</v>
      </c>
      <c r="H21" s="2">
        <v>75.40384615384616</v>
      </c>
      <c r="I21" s="2">
        <v>75.805714285714288</v>
      </c>
      <c r="J21" s="2">
        <v>75.920833333333334</v>
      </c>
      <c r="K21" s="2">
        <v>77.724999999999994</v>
      </c>
      <c r="L21" s="2">
        <v>78.524999999999991</v>
      </c>
      <c r="M21" s="2">
        <v>79.669999999999987</v>
      </c>
      <c r="N21" s="2">
        <v>79.490909090909085</v>
      </c>
      <c r="O21" s="2">
        <v>80.169000000000011</v>
      </c>
      <c r="P21" s="2">
        <v>81.662857142857135</v>
      </c>
      <c r="Q21" s="2">
        <v>82.053846153846152</v>
      </c>
      <c r="R21" s="2">
        <v>82.058181818181808</v>
      </c>
      <c r="S21" s="2">
        <v>82.23642857142859</v>
      </c>
      <c r="T21" s="3">
        <v>82.506428571428586</v>
      </c>
      <c r="U21" s="81"/>
    </row>
    <row r="22" spans="1:21" x14ac:dyDescent="0.25">
      <c r="A22" s="4"/>
      <c r="B22" s="25"/>
      <c r="C22" s="60" t="s">
        <v>35</v>
      </c>
      <c r="D22" s="2" t="s">
        <v>35</v>
      </c>
      <c r="E22" s="2" t="s">
        <v>35</v>
      </c>
      <c r="F22" s="2" t="s">
        <v>35</v>
      </c>
      <c r="G22" s="2" t="s">
        <v>35</v>
      </c>
      <c r="H22" s="2" t="s">
        <v>35</v>
      </c>
      <c r="I22" s="2" t="s">
        <v>35</v>
      </c>
      <c r="J22" s="2" t="s">
        <v>35</v>
      </c>
      <c r="K22" s="2" t="s">
        <v>35</v>
      </c>
      <c r="L22" s="2" t="s">
        <v>35</v>
      </c>
      <c r="M22" s="2" t="s">
        <v>35</v>
      </c>
      <c r="N22" s="2" t="s">
        <v>35</v>
      </c>
      <c r="O22" s="2" t="s">
        <v>35</v>
      </c>
      <c r="P22" s="2" t="s">
        <v>35</v>
      </c>
      <c r="Q22" s="2" t="s">
        <v>35</v>
      </c>
      <c r="R22" s="2" t="s">
        <v>35</v>
      </c>
      <c r="S22" s="2" t="s">
        <v>35</v>
      </c>
      <c r="T22" s="3" t="s">
        <v>35</v>
      </c>
      <c r="U22" s="81"/>
    </row>
    <row r="23" spans="1:21" x14ac:dyDescent="0.25">
      <c r="A23" s="1" t="s">
        <v>22</v>
      </c>
      <c r="B23" s="24" t="s">
        <v>0</v>
      </c>
      <c r="C23" s="59">
        <v>73.652000000000001</v>
      </c>
      <c r="D23" s="9">
        <v>74.426000000000002</v>
      </c>
      <c r="E23" s="9">
        <v>74.786000000000001</v>
      </c>
      <c r="F23" s="9">
        <v>74.462000000000003</v>
      </c>
      <c r="G23" s="9">
        <v>74.948000000000008</v>
      </c>
      <c r="H23" s="9">
        <v>75.902000000000001</v>
      </c>
      <c r="I23" s="9">
        <v>76.207999999999998</v>
      </c>
      <c r="J23" s="9">
        <v>76.045999999999992</v>
      </c>
      <c r="K23" s="9">
        <v>79.573999999999998</v>
      </c>
      <c r="L23" s="9">
        <v>81.608000000000004</v>
      </c>
      <c r="M23" s="9">
        <v>80.978000000000009</v>
      </c>
      <c r="N23" s="9">
        <v>78.512</v>
      </c>
      <c r="O23" s="9">
        <v>81.698000000000008</v>
      </c>
      <c r="P23" s="9">
        <v>81.283999999999992</v>
      </c>
      <c r="Q23" s="9">
        <v>81.337999999999994</v>
      </c>
      <c r="R23" s="9">
        <v>81.031999999999996</v>
      </c>
      <c r="S23" s="9">
        <v>82.994</v>
      </c>
      <c r="T23" s="10">
        <v>82.039999999999992</v>
      </c>
      <c r="U23" s="80">
        <f>AVERAGE(C23:T23)</f>
        <v>78.415999999999997</v>
      </c>
    </row>
    <row r="24" spans="1:21" x14ac:dyDescent="0.25">
      <c r="A24" s="1" t="s">
        <v>12</v>
      </c>
      <c r="B24" s="24" t="s">
        <v>1</v>
      </c>
      <c r="C24" s="60">
        <v>73.274000000000001</v>
      </c>
      <c r="D24" s="2">
        <v>73.813999999999993</v>
      </c>
      <c r="E24" s="2">
        <v>74.102000000000004</v>
      </c>
      <c r="F24" s="2">
        <v>74.138000000000005</v>
      </c>
      <c r="G24" s="2">
        <v>74.587999999999994</v>
      </c>
      <c r="H24" s="2">
        <v>75.02</v>
      </c>
      <c r="I24" s="2">
        <v>75.415999999999997</v>
      </c>
      <c r="J24" s="2">
        <v>75.488</v>
      </c>
      <c r="K24" s="2">
        <v>76.981999999999999</v>
      </c>
      <c r="L24" s="2">
        <v>79.16</v>
      </c>
      <c r="M24" s="2">
        <v>78.061999999999998</v>
      </c>
      <c r="N24" s="2">
        <v>78.02600000000001</v>
      </c>
      <c r="O24" s="2">
        <v>80.960000000000008</v>
      </c>
      <c r="P24" s="2">
        <v>80.042000000000002</v>
      </c>
      <c r="Q24" s="2">
        <v>80.42</v>
      </c>
      <c r="R24" s="2">
        <v>80.834000000000003</v>
      </c>
      <c r="S24" s="2">
        <v>81.031999999999996</v>
      </c>
      <c r="T24" s="3">
        <v>81.301999999999992</v>
      </c>
      <c r="U24" s="81"/>
    </row>
    <row r="25" spans="1:21" x14ac:dyDescent="0.25">
      <c r="A25" s="1" t="s">
        <v>5</v>
      </c>
      <c r="B25" s="24" t="s">
        <v>3</v>
      </c>
      <c r="C25" s="60">
        <v>73.390307692307687</v>
      </c>
      <c r="D25" s="2">
        <v>74.054923076923075</v>
      </c>
      <c r="E25" s="2">
        <v>74.295090909090916</v>
      </c>
      <c r="F25" s="2">
        <v>74.259999999999991</v>
      </c>
      <c r="G25" s="2">
        <v>74.787499999999994</v>
      </c>
      <c r="H25" s="2">
        <v>75.418999999999997</v>
      </c>
      <c r="I25" s="2">
        <v>75.77000000000001</v>
      </c>
      <c r="J25" s="2">
        <v>75.662000000000006</v>
      </c>
      <c r="K25" s="2">
        <v>78.221428571428561</v>
      </c>
      <c r="L25" s="2">
        <v>80.314571428571426</v>
      </c>
      <c r="M25" s="2">
        <v>79.062000000000012</v>
      </c>
      <c r="N25" s="2">
        <v>78.269818181818181</v>
      </c>
      <c r="O25" s="2">
        <v>81.251599999999996</v>
      </c>
      <c r="P25" s="2">
        <v>80.338400000000007</v>
      </c>
      <c r="Q25" s="2">
        <v>80.763384615384624</v>
      </c>
      <c r="R25" s="2">
        <v>80.930545454545467</v>
      </c>
      <c r="S25" s="2">
        <v>81.435714285714283</v>
      </c>
      <c r="T25" s="3">
        <v>81.64563636363637</v>
      </c>
      <c r="U25" s="81"/>
    </row>
    <row r="26" spans="1:21" x14ac:dyDescent="0.25">
      <c r="A26" s="1"/>
      <c r="B26" s="24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43"/>
      <c r="R26" s="63"/>
      <c r="S26" s="63"/>
      <c r="T26" s="64"/>
      <c r="U26" s="81"/>
    </row>
    <row r="27" spans="1:21" x14ac:dyDescent="0.25">
      <c r="A27" s="1" t="s">
        <v>22</v>
      </c>
      <c r="B27" s="24" t="s">
        <v>0</v>
      </c>
      <c r="C27" s="62">
        <v>73.472000000000008</v>
      </c>
      <c r="D27" s="63">
        <v>74.138000000000005</v>
      </c>
      <c r="E27" s="63">
        <v>74.462000000000003</v>
      </c>
      <c r="F27" s="63">
        <v>74.39</v>
      </c>
      <c r="G27" s="63">
        <v>74.876000000000005</v>
      </c>
      <c r="H27" s="63">
        <v>75.740000000000009</v>
      </c>
      <c r="I27" s="63">
        <v>75.830000000000013</v>
      </c>
      <c r="J27" s="63">
        <v>75.77600000000001</v>
      </c>
      <c r="K27" s="63">
        <v>78.134</v>
      </c>
      <c r="L27" s="63">
        <v>79.051999999999992</v>
      </c>
      <c r="M27" s="63">
        <v>78.818000000000012</v>
      </c>
      <c r="N27" s="63">
        <v>78.259999999999991</v>
      </c>
      <c r="O27" s="63">
        <v>79.933999999999997</v>
      </c>
      <c r="P27" s="63">
        <v>79.88</v>
      </c>
      <c r="Q27" s="43">
        <v>80.906000000000006</v>
      </c>
      <c r="R27" s="63">
        <v>81.212000000000003</v>
      </c>
      <c r="S27" s="63">
        <v>81.266000000000005</v>
      </c>
      <c r="T27" s="64">
        <v>81.86</v>
      </c>
      <c r="U27" s="81">
        <f>AVERAGE(C27:T27)</f>
        <v>77.666999999999987</v>
      </c>
    </row>
    <row r="28" spans="1:21" x14ac:dyDescent="0.25">
      <c r="A28" s="1" t="s">
        <v>12</v>
      </c>
      <c r="B28" s="24" t="s">
        <v>1</v>
      </c>
      <c r="C28" s="62">
        <v>73.22</v>
      </c>
      <c r="D28" s="63">
        <v>73.706000000000003</v>
      </c>
      <c r="E28" s="63">
        <v>73.994</v>
      </c>
      <c r="F28" s="63">
        <v>74.174000000000007</v>
      </c>
      <c r="G28" s="63">
        <v>74.533999999999992</v>
      </c>
      <c r="H28" s="63">
        <v>75.00200000000001</v>
      </c>
      <c r="I28" s="63">
        <v>75.325999999999993</v>
      </c>
      <c r="J28" s="63">
        <v>75.415999999999997</v>
      </c>
      <c r="K28" s="63">
        <v>77.108000000000004</v>
      </c>
      <c r="L28" s="63">
        <v>77.234000000000009</v>
      </c>
      <c r="M28" s="63">
        <v>77.756</v>
      </c>
      <c r="N28" s="63">
        <v>77.900000000000006</v>
      </c>
      <c r="O28" s="63">
        <v>79.484000000000009</v>
      </c>
      <c r="P28" s="63">
        <v>79.681999999999988</v>
      </c>
      <c r="Q28" s="43">
        <v>80.528000000000006</v>
      </c>
      <c r="R28" s="63">
        <v>80.924000000000007</v>
      </c>
      <c r="S28" s="63">
        <v>81.068000000000012</v>
      </c>
      <c r="T28" s="64">
        <v>81.301999999999992</v>
      </c>
      <c r="U28" s="81"/>
    </row>
    <row r="29" spans="1:21" x14ac:dyDescent="0.25">
      <c r="A29" s="1" t="s">
        <v>13</v>
      </c>
      <c r="B29" s="24" t="s">
        <v>3</v>
      </c>
      <c r="C29" s="62">
        <v>73.301692307692321</v>
      </c>
      <c r="D29" s="63">
        <v>73.899846153846156</v>
      </c>
      <c r="E29" s="63">
        <v>74.185454545454547</v>
      </c>
      <c r="F29" s="63">
        <v>74.27600000000001</v>
      </c>
      <c r="G29" s="63">
        <v>74.727499999999992</v>
      </c>
      <c r="H29" s="37">
        <v>75.314923076923066</v>
      </c>
      <c r="I29" s="63">
        <v>75.578000000000003</v>
      </c>
      <c r="J29" s="63">
        <v>75.60846153846154</v>
      </c>
      <c r="K29" s="63">
        <v>77.470769230769235</v>
      </c>
      <c r="L29" s="63">
        <v>78.410923076923069</v>
      </c>
      <c r="M29" s="63">
        <v>78.158000000000001</v>
      </c>
      <c r="N29" s="63">
        <v>78.031999999999996</v>
      </c>
      <c r="O29" s="63">
        <v>79.638800000000003</v>
      </c>
      <c r="P29" s="63">
        <v>79.772000000000006</v>
      </c>
      <c r="Q29" s="63">
        <v>80.734999999999999</v>
      </c>
      <c r="R29" s="63">
        <v>81.0608</v>
      </c>
      <c r="S29" s="63">
        <v>81.143599999999992</v>
      </c>
      <c r="T29" s="64">
        <v>81.541538461538465</v>
      </c>
      <c r="U29" s="81"/>
    </row>
    <row r="30" spans="1:21" x14ac:dyDescent="0.25">
      <c r="A30" s="1"/>
      <c r="B30" s="24"/>
      <c r="C30" s="60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3"/>
      <c r="U30" s="51"/>
    </row>
    <row r="31" spans="1:21" x14ac:dyDescent="0.25">
      <c r="A31" s="8" t="s">
        <v>29</v>
      </c>
      <c r="B31" s="23" t="s">
        <v>30</v>
      </c>
      <c r="C31" s="59">
        <v>73.22</v>
      </c>
      <c r="D31" s="9">
        <v>73.759999999999991</v>
      </c>
      <c r="E31" s="9">
        <v>73.580000000000013</v>
      </c>
      <c r="F31" s="9">
        <v>74.12</v>
      </c>
      <c r="G31" s="9">
        <v>74.48</v>
      </c>
      <c r="H31" s="9">
        <v>74.300000000000011</v>
      </c>
      <c r="I31" s="9">
        <v>75.02</v>
      </c>
      <c r="J31" s="9">
        <v>75.38</v>
      </c>
      <c r="K31" s="9" t="s">
        <v>34</v>
      </c>
      <c r="L31" s="9" t="s">
        <v>34</v>
      </c>
      <c r="M31" s="9" t="s">
        <v>34</v>
      </c>
      <c r="N31" s="9" t="s">
        <v>34</v>
      </c>
      <c r="O31" s="9">
        <v>79.16</v>
      </c>
      <c r="P31" s="9">
        <v>81.5</v>
      </c>
      <c r="Q31" s="9">
        <v>81.319999999999993</v>
      </c>
      <c r="R31" s="9">
        <v>80.960000000000008</v>
      </c>
      <c r="S31" s="9">
        <v>81.14</v>
      </c>
      <c r="T31" s="10">
        <v>81.319999999999993</v>
      </c>
      <c r="U31" s="81">
        <f t="shared" ref="U31:U32" si="0">AVERAGE(C31:T31)</f>
        <v>77.09</v>
      </c>
    </row>
    <row r="32" spans="1:21" x14ac:dyDescent="0.25">
      <c r="A32" s="1" t="s">
        <v>14</v>
      </c>
      <c r="B32" s="24" t="s">
        <v>31</v>
      </c>
      <c r="C32" s="60">
        <v>73.400000000000006</v>
      </c>
      <c r="D32" s="2">
        <v>73.94</v>
      </c>
      <c r="E32" s="2">
        <v>73.759999999999991</v>
      </c>
      <c r="F32" s="2">
        <v>74.300000000000011</v>
      </c>
      <c r="G32" s="2">
        <v>74.48</v>
      </c>
      <c r="H32" s="2">
        <v>74.300000000000011</v>
      </c>
      <c r="I32" s="2">
        <v>74.66</v>
      </c>
      <c r="J32" s="2">
        <v>75.2</v>
      </c>
      <c r="K32" s="2">
        <v>76.64</v>
      </c>
      <c r="L32" s="2">
        <v>77</v>
      </c>
      <c r="M32" s="2">
        <v>77.539999999999992</v>
      </c>
      <c r="N32" s="2">
        <v>78.98</v>
      </c>
      <c r="O32" s="2">
        <v>80.06</v>
      </c>
      <c r="P32" s="2">
        <v>81.319999999999993</v>
      </c>
      <c r="Q32" s="2">
        <v>81.5</v>
      </c>
      <c r="R32" s="2">
        <v>81.319999999999993</v>
      </c>
      <c r="S32" s="2">
        <v>82.4</v>
      </c>
      <c r="T32" s="3">
        <v>81.680000000000007</v>
      </c>
      <c r="U32" s="81">
        <f t="shared" si="0"/>
        <v>77.36</v>
      </c>
    </row>
    <row r="33" spans="1:21" x14ac:dyDescent="0.25">
      <c r="A33" s="4"/>
      <c r="B33" s="25"/>
      <c r="C33" s="6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7"/>
      <c r="U33" s="81"/>
    </row>
    <row r="34" spans="1:21" x14ac:dyDescent="0.25">
      <c r="A34" s="16" t="s">
        <v>33</v>
      </c>
      <c r="B34" s="32" t="s">
        <v>0</v>
      </c>
      <c r="C34" s="60">
        <v>73.199325561523438</v>
      </c>
      <c r="D34" s="2">
        <v>73.755599975585938</v>
      </c>
      <c r="E34" s="2">
        <v>74.305519104003906</v>
      </c>
      <c r="F34" s="2">
        <v>74.781036376953125</v>
      </c>
      <c r="G34" s="2">
        <v>75.798439025878906</v>
      </c>
      <c r="H34" s="2">
        <v>75.569602966308594</v>
      </c>
      <c r="I34" s="2">
        <v>76.728469848632812</v>
      </c>
      <c r="J34" s="2">
        <v>77.1959228515625</v>
      </c>
      <c r="K34" s="2">
        <v>79.006553649902344</v>
      </c>
      <c r="L34" s="2">
        <v>79.869606018066406</v>
      </c>
      <c r="M34" s="2">
        <v>80.417282104492187</v>
      </c>
      <c r="N34" s="2">
        <v>80.959678649902344</v>
      </c>
      <c r="O34" s="2">
        <v>81.76324462890625</v>
      </c>
      <c r="P34" s="2">
        <v>81.912551879882813</v>
      </c>
      <c r="Q34" s="2">
        <v>81.883842468261719</v>
      </c>
      <c r="R34" s="2">
        <v>80.903144836425781</v>
      </c>
      <c r="S34" s="2">
        <v>82.633087158203125</v>
      </c>
      <c r="T34" s="3">
        <v>83.238067626953125</v>
      </c>
      <c r="U34" s="80">
        <f>AVERAGE(C34:T34)</f>
        <v>78.551165262858078</v>
      </c>
    </row>
    <row r="35" spans="1:21" x14ac:dyDescent="0.25">
      <c r="A35" s="28" t="s">
        <v>32</v>
      </c>
      <c r="B35" s="33" t="s">
        <v>1</v>
      </c>
      <c r="C35" s="60">
        <v>72.649192810058594</v>
      </c>
      <c r="D35" s="2">
        <v>73.226112365722656</v>
      </c>
      <c r="E35" s="2">
        <v>73.777488708496094</v>
      </c>
      <c r="F35" s="2">
        <v>74.329132080078125</v>
      </c>
      <c r="G35" s="2">
        <v>74.798316955566406</v>
      </c>
      <c r="H35" s="2">
        <v>74.317893981933594</v>
      </c>
      <c r="I35" s="2">
        <v>75.615608215332031</v>
      </c>
      <c r="J35" s="2">
        <v>76.23553466796875</v>
      </c>
      <c r="K35" s="2">
        <v>77.523826599121094</v>
      </c>
      <c r="L35" s="2">
        <v>79.057891845703125</v>
      </c>
      <c r="M35" s="2">
        <v>79.869606018066406</v>
      </c>
      <c r="N35" s="2">
        <v>80.431816101074219</v>
      </c>
      <c r="O35" s="2">
        <v>81.01165771484375</v>
      </c>
      <c r="P35" s="2">
        <v>81.681678771972656</v>
      </c>
      <c r="Q35" s="2">
        <v>80.92559814453125</v>
      </c>
      <c r="R35" s="2">
        <v>80.235809326171875</v>
      </c>
      <c r="S35" s="2">
        <v>80.717681884765625</v>
      </c>
      <c r="T35" s="3">
        <v>82.539398193359375</v>
      </c>
      <c r="U35" s="81"/>
    </row>
    <row r="36" spans="1:21" x14ac:dyDescent="0.25">
      <c r="A36" s="28"/>
      <c r="B36" s="33" t="s">
        <v>3</v>
      </c>
      <c r="C36" s="60">
        <v>72.898072878519699</v>
      </c>
      <c r="D36" s="2">
        <v>73.495580037434891</v>
      </c>
      <c r="E36" s="2">
        <v>74.037021001180008</v>
      </c>
      <c r="F36" s="2">
        <v>74.571401278177902</v>
      </c>
      <c r="G36" s="2">
        <v>75.202358245849609</v>
      </c>
      <c r="H36" s="2">
        <v>74.943746884663895</v>
      </c>
      <c r="I36" s="2">
        <v>76.029034614562988</v>
      </c>
      <c r="J36" s="2">
        <v>76.87883186340332</v>
      </c>
      <c r="K36" s="2">
        <v>78.05224736531575</v>
      </c>
      <c r="L36" s="2">
        <v>79.480036099751786</v>
      </c>
      <c r="M36" s="2">
        <v>80.16645749409993</v>
      </c>
      <c r="N36" s="2">
        <v>80.583580334981278</v>
      </c>
      <c r="O36" s="2">
        <v>81.491603215535477</v>
      </c>
      <c r="P36" s="2">
        <v>81.841412862141922</v>
      </c>
      <c r="Q36" s="2">
        <v>81.633760770161942</v>
      </c>
      <c r="R36" s="2">
        <v>80.740976651509598</v>
      </c>
      <c r="S36" s="2">
        <v>81.376071929931641</v>
      </c>
      <c r="T36" s="3">
        <v>82.791966438293457</v>
      </c>
      <c r="U36" s="81"/>
    </row>
    <row r="37" spans="1:21" x14ac:dyDescent="0.25">
      <c r="A37" s="29"/>
      <c r="B37" s="34"/>
      <c r="C37" s="1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8"/>
      <c r="U37" s="51"/>
    </row>
    <row r="38" spans="1:21" x14ac:dyDescent="0.25">
      <c r="A38" s="1" t="s">
        <v>23</v>
      </c>
      <c r="B38" s="24" t="s">
        <v>0</v>
      </c>
      <c r="C38" s="59">
        <v>73.256</v>
      </c>
      <c r="D38" s="9">
        <v>74.318000000000012</v>
      </c>
      <c r="E38" s="9">
        <v>74.39</v>
      </c>
      <c r="F38" s="9">
        <v>74.426000000000002</v>
      </c>
      <c r="G38" s="9">
        <v>74.876000000000005</v>
      </c>
      <c r="H38" s="9">
        <v>75.092000000000013</v>
      </c>
      <c r="I38" s="9">
        <v>75.361999999999995</v>
      </c>
      <c r="J38" s="9">
        <v>75.866</v>
      </c>
      <c r="K38" s="9">
        <v>78.638000000000005</v>
      </c>
      <c r="L38" s="9">
        <v>80.545999999999992</v>
      </c>
      <c r="M38" s="9">
        <v>77.972000000000008</v>
      </c>
      <c r="N38" s="9">
        <v>79.069999999999993</v>
      </c>
      <c r="O38" s="9">
        <v>79.087999999999994</v>
      </c>
      <c r="P38" s="9">
        <v>83.174000000000007</v>
      </c>
      <c r="Q38" s="9">
        <v>82.472000000000008</v>
      </c>
      <c r="R38" s="9">
        <v>82.039999999999992</v>
      </c>
      <c r="S38" s="9">
        <v>81.59</v>
      </c>
      <c r="T38" s="10">
        <v>83.84</v>
      </c>
      <c r="U38" s="81">
        <f>AVERAGE(C38:T38)</f>
        <v>78.111999999999981</v>
      </c>
    </row>
    <row r="39" spans="1:21" x14ac:dyDescent="0.25">
      <c r="A39" s="1" t="s">
        <v>15</v>
      </c>
      <c r="B39" s="24" t="s">
        <v>1</v>
      </c>
      <c r="C39" s="60">
        <v>73.057999999999993</v>
      </c>
      <c r="D39" s="2">
        <v>73.849999999999994</v>
      </c>
      <c r="E39" s="2">
        <v>73.994</v>
      </c>
      <c r="F39" s="2">
        <v>74.26400000000001</v>
      </c>
      <c r="G39" s="2">
        <v>74.26400000000001</v>
      </c>
      <c r="H39" s="2">
        <v>74.768000000000001</v>
      </c>
      <c r="I39" s="2">
        <v>75.056000000000012</v>
      </c>
      <c r="J39" s="2">
        <v>75.23599999999999</v>
      </c>
      <c r="K39" s="2">
        <v>76.712000000000003</v>
      </c>
      <c r="L39" s="2">
        <v>78.188000000000002</v>
      </c>
      <c r="M39" s="2">
        <v>77.792000000000002</v>
      </c>
      <c r="N39" s="2">
        <v>77.738</v>
      </c>
      <c r="O39" s="2">
        <v>78.656000000000006</v>
      </c>
      <c r="P39" s="2">
        <v>80.474000000000004</v>
      </c>
      <c r="Q39" s="2">
        <v>81.031999999999996</v>
      </c>
      <c r="R39" s="2">
        <v>81.23</v>
      </c>
      <c r="S39" s="2">
        <v>81.212000000000003</v>
      </c>
      <c r="T39" s="3">
        <v>82.004000000000005</v>
      </c>
      <c r="U39" s="81"/>
    </row>
    <row r="40" spans="1:21" x14ac:dyDescent="0.25">
      <c r="A40" s="1" t="s">
        <v>16</v>
      </c>
      <c r="B40" s="24" t="s">
        <v>3</v>
      </c>
      <c r="C40" s="60">
        <v>73.13</v>
      </c>
      <c r="D40" s="2">
        <v>74.001499999999993</v>
      </c>
      <c r="E40" s="2">
        <v>74.167454545454547</v>
      </c>
      <c r="F40" s="2">
        <v>74.34</v>
      </c>
      <c r="G40" s="2">
        <v>74.49799999999999</v>
      </c>
      <c r="H40" s="2">
        <v>74.876000000000005</v>
      </c>
      <c r="I40" s="2">
        <v>75.19250000000001</v>
      </c>
      <c r="J40" s="2">
        <v>75.543499999999995</v>
      </c>
      <c r="K40" s="2">
        <v>77.232500000000002</v>
      </c>
      <c r="L40" s="2">
        <v>78.906500000000008</v>
      </c>
      <c r="M40" s="2">
        <v>77.908999999999992</v>
      </c>
      <c r="N40" s="2">
        <v>78.343454545454563</v>
      </c>
      <c r="O40" s="2">
        <v>78.987200000000001</v>
      </c>
      <c r="P40" s="2">
        <v>81.015199999999993</v>
      </c>
      <c r="Q40" s="2">
        <v>81.626000000000005</v>
      </c>
      <c r="R40" s="2">
        <v>81.608000000000004</v>
      </c>
      <c r="S40" s="2">
        <v>81.353428571428566</v>
      </c>
      <c r="T40" s="3">
        <v>82.412857142857149</v>
      </c>
      <c r="U40" s="81"/>
    </row>
    <row r="41" spans="1:21" x14ac:dyDescent="0.25">
      <c r="A41" s="1"/>
      <c r="B41" s="24"/>
      <c r="C41" s="60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3"/>
      <c r="U41" s="81"/>
    </row>
    <row r="42" spans="1:21" x14ac:dyDescent="0.25">
      <c r="A42" s="1" t="s">
        <v>23</v>
      </c>
      <c r="B42" s="24" t="s">
        <v>0</v>
      </c>
      <c r="C42" s="60">
        <v>73.346000000000004</v>
      </c>
      <c r="D42" s="2">
        <v>74.066000000000003</v>
      </c>
      <c r="E42" s="2">
        <v>74.228000000000009</v>
      </c>
      <c r="F42" s="2">
        <v>74.443999999999988</v>
      </c>
      <c r="G42" s="2">
        <v>74.677999999999997</v>
      </c>
      <c r="H42" s="2">
        <v>75.02</v>
      </c>
      <c r="I42" s="2">
        <v>75.451999999999998</v>
      </c>
      <c r="J42" s="2">
        <v>75.847999999999999</v>
      </c>
      <c r="K42" s="2">
        <v>77.234000000000009</v>
      </c>
      <c r="L42" s="2">
        <v>78.367999999999995</v>
      </c>
      <c r="M42" s="2">
        <v>77.593999999999994</v>
      </c>
      <c r="N42" s="2">
        <v>78.349999999999994</v>
      </c>
      <c r="O42" s="2">
        <v>79.231999999999999</v>
      </c>
      <c r="P42" s="2">
        <v>81.301999999999992</v>
      </c>
      <c r="Q42" s="2">
        <v>81.337999999999994</v>
      </c>
      <c r="R42" s="2">
        <v>81.86</v>
      </c>
      <c r="S42" s="2">
        <v>81.572000000000003</v>
      </c>
      <c r="T42" s="3">
        <v>82.364000000000004</v>
      </c>
      <c r="U42" s="81">
        <f>AVERAGE(C42:T42)</f>
        <v>77.571999999999989</v>
      </c>
    </row>
    <row r="43" spans="1:21" x14ac:dyDescent="0.25">
      <c r="A43" s="1" t="s">
        <v>15</v>
      </c>
      <c r="B43" s="24" t="s">
        <v>1</v>
      </c>
      <c r="C43" s="60">
        <v>73.093999999999994</v>
      </c>
      <c r="D43" s="2">
        <v>73.813999999999993</v>
      </c>
      <c r="E43" s="2">
        <v>73.975999999999999</v>
      </c>
      <c r="F43" s="2">
        <v>74.281999999999996</v>
      </c>
      <c r="G43" s="2">
        <v>74.318000000000012</v>
      </c>
      <c r="H43" s="2">
        <v>74.695999999999998</v>
      </c>
      <c r="I43" s="2">
        <v>75.056000000000012</v>
      </c>
      <c r="J43" s="2">
        <v>75.271999999999991</v>
      </c>
      <c r="K43" s="2">
        <v>76.73</v>
      </c>
      <c r="L43" s="2">
        <v>77.414000000000001</v>
      </c>
      <c r="M43" s="2">
        <v>77.378</v>
      </c>
      <c r="N43" s="2">
        <v>78.02600000000001</v>
      </c>
      <c r="O43" s="2">
        <v>79.141999999999996</v>
      </c>
      <c r="P43" s="2">
        <v>80.438000000000002</v>
      </c>
      <c r="Q43" s="2">
        <v>80.762</v>
      </c>
      <c r="R43" s="2">
        <v>81.176000000000002</v>
      </c>
      <c r="S43" s="2">
        <v>81.193999999999988</v>
      </c>
      <c r="T43" s="3">
        <v>81.608000000000004</v>
      </c>
      <c r="U43" s="81"/>
    </row>
    <row r="44" spans="1:21" x14ac:dyDescent="0.25">
      <c r="A44" s="1" t="s">
        <v>6</v>
      </c>
      <c r="B44" s="24" t="s">
        <v>3</v>
      </c>
      <c r="C44" s="60">
        <v>73.160461538461533</v>
      </c>
      <c r="D44" s="2">
        <v>73.930307692307707</v>
      </c>
      <c r="E44" s="2">
        <v>74.095454545454544</v>
      </c>
      <c r="F44" s="2">
        <v>74.346000000000004</v>
      </c>
      <c r="G44" s="2">
        <v>74.477000000000004</v>
      </c>
      <c r="H44" s="2">
        <v>74.817499999999995</v>
      </c>
      <c r="I44" s="2">
        <v>75.252499999999998</v>
      </c>
      <c r="J44" s="2">
        <v>75.528500000000008</v>
      </c>
      <c r="K44" s="2">
        <v>76.885999999999996</v>
      </c>
      <c r="L44" s="2">
        <v>77.666000000000011</v>
      </c>
      <c r="M44" s="2">
        <v>77.498599999999996</v>
      </c>
      <c r="N44" s="2">
        <v>78.181454545454542</v>
      </c>
      <c r="O44" s="2">
        <v>79.183400000000006</v>
      </c>
      <c r="P44" s="2">
        <v>80.759599999999992</v>
      </c>
      <c r="Q44" s="2">
        <v>80.987692307692299</v>
      </c>
      <c r="R44" s="2">
        <v>81.50654545454546</v>
      </c>
      <c r="S44" s="2">
        <v>81.344428571428566</v>
      </c>
      <c r="T44" s="3">
        <v>81.929428571428573</v>
      </c>
      <c r="U44" s="81"/>
    </row>
    <row r="45" spans="1:21" x14ac:dyDescent="0.25">
      <c r="A45" s="1"/>
      <c r="B45" s="24"/>
      <c r="C45" s="60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3"/>
      <c r="U45" s="81"/>
    </row>
    <row r="46" spans="1:21" x14ac:dyDescent="0.25">
      <c r="A46" s="8" t="s">
        <v>24</v>
      </c>
      <c r="B46" s="23" t="s">
        <v>0</v>
      </c>
      <c r="C46" s="59">
        <v>72.59</v>
      </c>
      <c r="D46" s="9">
        <v>72.968000000000004</v>
      </c>
      <c r="E46" s="9">
        <v>73.580000000000013</v>
      </c>
      <c r="F46" s="9">
        <v>73.903999999999996</v>
      </c>
      <c r="G46" s="9">
        <v>74.75</v>
      </c>
      <c r="H46" s="9">
        <v>74.569999999999993</v>
      </c>
      <c r="I46" s="9">
        <v>75.11</v>
      </c>
      <c r="J46" s="9">
        <v>75.902000000000001</v>
      </c>
      <c r="K46" s="9">
        <v>79.16</v>
      </c>
      <c r="L46" s="9">
        <v>78.602000000000004</v>
      </c>
      <c r="M46" s="9">
        <v>80.168000000000006</v>
      </c>
      <c r="N46" s="9">
        <v>80.311999999999998</v>
      </c>
      <c r="O46" s="9">
        <v>80.474000000000004</v>
      </c>
      <c r="P46" s="9">
        <v>82.616</v>
      </c>
      <c r="Q46" s="9">
        <v>84.686000000000007</v>
      </c>
      <c r="R46" s="9">
        <v>84.866</v>
      </c>
      <c r="S46" s="9">
        <v>83.300000000000011</v>
      </c>
      <c r="T46" s="10">
        <v>84.65</v>
      </c>
      <c r="U46" s="80">
        <f>AVERAGE(C46:T46)</f>
        <v>78.456000000000003</v>
      </c>
    </row>
    <row r="47" spans="1:21" x14ac:dyDescent="0.25">
      <c r="A47" s="1" t="s">
        <v>17</v>
      </c>
      <c r="B47" s="24" t="s">
        <v>1</v>
      </c>
      <c r="C47" s="60">
        <v>72.24799999999999</v>
      </c>
      <c r="D47" s="2">
        <v>72.75200000000001</v>
      </c>
      <c r="E47" s="2">
        <v>73.490000000000009</v>
      </c>
      <c r="F47" s="2">
        <v>73.688000000000002</v>
      </c>
      <c r="G47" s="2">
        <v>74.66</v>
      </c>
      <c r="H47" s="2">
        <v>74.354000000000013</v>
      </c>
      <c r="I47" s="2">
        <v>74.876000000000005</v>
      </c>
      <c r="J47" s="2">
        <v>75.343999999999994</v>
      </c>
      <c r="K47" s="2">
        <v>77.288000000000011</v>
      </c>
      <c r="L47" s="2">
        <v>78.457999999999998</v>
      </c>
      <c r="M47" s="2">
        <v>79.50200000000001</v>
      </c>
      <c r="N47" s="2">
        <v>79.268000000000001</v>
      </c>
      <c r="O47" s="2">
        <v>80.114000000000004</v>
      </c>
      <c r="P47" s="2">
        <v>81.518000000000001</v>
      </c>
      <c r="Q47" s="2">
        <v>83.426000000000002</v>
      </c>
      <c r="R47" s="2">
        <v>82.994</v>
      </c>
      <c r="S47" s="2">
        <v>82.813999999999993</v>
      </c>
      <c r="T47" s="3">
        <v>82.759999999999991</v>
      </c>
      <c r="U47" s="81"/>
    </row>
    <row r="48" spans="1:21" x14ac:dyDescent="0.25">
      <c r="A48" s="1" t="s">
        <v>5</v>
      </c>
      <c r="B48" s="24" t="s">
        <v>3</v>
      </c>
      <c r="C48" s="60">
        <v>72.394769230769242</v>
      </c>
      <c r="D48" s="2">
        <v>72.855846153846159</v>
      </c>
      <c r="E48" s="2">
        <v>73.527636363636361</v>
      </c>
      <c r="F48" s="2">
        <v>73.751999999999995</v>
      </c>
      <c r="G48" s="2">
        <v>74.701999999999998</v>
      </c>
      <c r="H48" s="2">
        <v>74.436499999999995</v>
      </c>
      <c r="I48" s="2">
        <v>74.998999999999995</v>
      </c>
      <c r="J48" s="2">
        <v>75.536000000000001</v>
      </c>
      <c r="K48" s="2">
        <v>78.243499999999997</v>
      </c>
      <c r="L48" s="2">
        <v>78.548000000000002</v>
      </c>
      <c r="M48" s="2">
        <v>79.910600000000002</v>
      </c>
      <c r="N48" s="2">
        <v>79.596909090909094</v>
      </c>
      <c r="O48" s="2">
        <v>80.342600000000004</v>
      </c>
      <c r="P48" s="2">
        <v>81.831199999999995</v>
      </c>
      <c r="Q48" s="2">
        <v>84.086461538461549</v>
      </c>
      <c r="R48" s="2">
        <v>83.434181818181827</v>
      </c>
      <c r="S48" s="2">
        <v>83.03128571428573</v>
      </c>
      <c r="T48" s="3">
        <v>83.160799999999995</v>
      </c>
      <c r="U48" s="81"/>
    </row>
    <row r="49" spans="1:21" x14ac:dyDescent="0.25">
      <c r="A49" s="1"/>
      <c r="B49" s="24"/>
      <c r="C49" s="6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3"/>
      <c r="U49" s="81"/>
    </row>
    <row r="50" spans="1:21" x14ac:dyDescent="0.25">
      <c r="A50" s="1" t="s">
        <v>24</v>
      </c>
      <c r="B50" s="24" t="s">
        <v>0</v>
      </c>
      <c r="C50" s="60">
        <v>72.626000000000005</v>
      </c>
      <c r="D50" s="2">
        <v>73.004000000000005</v>
      </c>
      <c r="E50" s="2">
        <v>73.597999999999999</v>
      </c>
      <c r="F50" s="2">
        <v>73.885999999999996</v>
      </c>
      <c r="G50" s="2">
        <v>74.894000000000005</v>
      </c>
      <c r="H50" s="2">
        <v>74.623999999999995</v>
      </c>
      <c r="I50" s="2">
        <v>75.254000000000005</v>
      </c>
      <c r="J50" s="2">
        <v>75.254000000000005</v>
      </c>
      <c r="K50" s="2">
        <v>78.457999999999998</v>
      </c>
      <c r="L50" s="2">
        <v>78.62</v>
      </c>
      <c r="M50" s="2">
        <v>78.602000000000004</v>
      </c>
      <c r="N50" s="2">
        <v>80.168000000000006</v>
      </c>
      <c r="O50" s="2">
        <v>80.69</v>
      </c>
      <c r="P50" s="2">
        <v>82.256</v>
      </c>
      <c r="Q50" s="2">
        <v>83.533999999999992</v>
      </c>
      <c r="R50" s="2">
        <v>84.164000000000001</v>
      </c>
      <c r="S50" s="2">
        <v>83.318000000000012</v>
      </c>
      <c r="T50" s="3">
        <v>83.804000000000002</v>
      </c>
      <c r="U50" s="81">
        <f>AVERAGE(C50:T50)</f>
        <v>78.15300000000002</v>
      </c>
    </row>
    <row r="51" spans="1:21" x14ac:dyDescent="0.25">
      <c r="A51" s="1" t="s">
        <v>17</v>
      </c>
      <c r="B51" s="24" t="s">
        <v>1</v>
      </c>
      <c r="C51" s="60">
        <v>72.266000000000005</v>
      </c>
      <c r="D51" s="2">
        <v>72.77</v>
      </c>
      <c r="E51" s="2">
        <v>73.507999999999996</v>
      </c>
      <c r="F51" s="2">
        <v>73.724000000000004</v>
      </c>
      <c r="G51" s="2">
        <v>74.731999999999999</v>
      </c>
      <c r="H51" s="2">
        <v>74.462000000000003</v>
      </c>
      <c r="I51" s="2">
        <v>74.894000000000005</v>
      </c>
      <c r="J51" s="2">
        <v>75.128</v>
      </c>
      <c r="K51" s="2">
        <v>78.02600000000001</v>
      </c>
      <c r="L51" s="2">
        <v>78.53</v>
      </c>
      <c r="M51" s="2">
        <v>78.53</v>
      </c>
      <c r="N51" s="2">
        <v>79.50200000000001</v>
      </c>
      <c r="O51" s="2">
        <v>80.528000000000006</v>
      </c>
      <c r="P51" s="2">
        <v>81.806000000000012</v>
      </c>
      <c r="Q51" s="2">
        <v>83.12</v>
      </c>
      <c r="R51" s="2">
        <v>83.174000000000007</v>
      </c>
      <c r="S51" s="2">
        <v>82.957999999999998</v>
      </c>
      <c r="T51" s="3">
        <v>82.903999999999996</v>
      </c>
      <c r="U51" s="81"/>
    </row>
    <row r="52" spans="1:21" x14ac:dyDescent="0.25">
      <c r="A52" s="1" t="s">
        <v>6</v>
      </c>
      <c r="B52" s="24" t="s">
        <v>3</v>
      </c>
      <c r="C52" s="60">
        <v>72.42523076923078</v>
      </c>
      <c r="D52" s="2">
        <v>72.89184615384616</v>
      </c>
      <c r="E52" s="2">
        <v>73.560363636363633</v>
      </c>
      <c r="F52" s="2">
        <v>73.801999999999992</v>
      </c>
      <c r="G52" s="2">
        <v>74.763499999999993</v>
      </c>
      <c r="H52" s="2">
        <v>74.540000000000006</v>
      </c>
      <c r="I52" s="2">
        <v>75.039500000000004</v>
      </c>
      <c r="J52" s="2">
        <v>75.159500000000008</v>
      </c>
      <c r="K52" s="2">
        <v>78.258499999999998</v>
      </c>
      <c r="L52" s="2">
        <v>78.58850000000001</v>
      </c>
      <c r="M52" s="2">
        <v>78.558799999999991</v>
      </c>
      <c r="N52" s="2">
        <v>79.775272727272721</v>
      </c>
      <c r="O52" s="2">
        <v>80.585599999999999</v>
      </c>
      <c r="P52" s="2">
        <v>81.9572</v>
      </c>
      <c r="Q52" s="2">
        <v>83.365076923076913</v>
      </c>
      <c r="R52" s="2">
        <v>83.551999999999992</v>
      </c>
      <c r="S52" s="2">
        <v>83.090428571428561</v>
      </c>
      <c r="T52" s="3">
        <v>83.193285714285722</v>
      </c>
      <c r="U52" s="81"/>
    </row>
    <row r="53" spans="1:21" x14ac:dyDescent="0.25">
      <c r="A53" s="4"/>
      <c r="B53" s="25"/>
      <c r="C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7"/>
      <c r="U53" s="51"/>
    </row>
    <row r="54" spans="1:21" x14ac:dyDescent="0.25">
      <c r="A54" s="8" t="s">
        <v>18</v>
      </c>
      <c r="B54" s="23" t="s">
        <v>19</v>
      </c>
      <c r="C54" s="68">
        <v>73.400000000000006</v>
      </c>
      <c r="D54" s="43">
        <v>73.580000000000013</v>
      </c>
      <c r="E54" s="43">
        <v>74.300000000000011</v>
      </c>
      <c r="F54" s="43">
        <v>74.66</v>
      </c>
      <c r="G54" s="43">
        <v>75.56</v>
      </c>
      <c r="H54" s="43">
        <v>75.2</v>
      </c>
      <c r="I54" s="43">
        <v>75.740000000000009</v>
      </c>
      <c r="J54" s="43">
        <v>77</v>
      </c>
      <c r="K54" s="43">
        <v>77</v>
      </c>
      <c r="L54" s="43">
        <v>79.7</v>
      </c>
      <c r="M54" s="43">
        <v>79.52</v>
      </c>
      <c r="N54" s="43">
        <v>80.42</v>
      </c>
      <c r="O54" s="43">
        <v>81.5</v>
      </c>
      <c r="P54" s="43">
        <v>83.48</v>
      </c>
      <c r="Q54" s="43">
        <v>84.2</v>
      </c>
      <c r="R54" s="43">
        <v>83.84</v>
      </c>
      <c r="S54" s="43">
        <v>83.300000000000011</v>
      </c>
      <c r="T54" s="46">
        <v>83.66</v>
      </c>
      <c r="U54" s="81">
        <f>AVERAGE(C54:T54)</f>
        <v>78.67</v>
      </c>
    </row>
    <row r="55" spans="1:21" x14ac:dyDescent="0.25">
      <c r="A55" s="4" t="s">
        <v>20</v>
      </c>
      <c r="B55" s="25" t="s">
        <v>2</v>
      </c>
      <c r="C55" s="4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11"/>
      <c r="U55" s="51"/>
    </row>
  </sheetData>
  <conditionalFormatting sqref="B35">
    <cfRule type="cellIs" dxfId="21" priority="13" stopIfTrue="1" operator="lessThan">
      <formula>4</formula>
    </cfRule>
  </conditionalFormatting>
  <conditionalFormatting sqref="B36">
    <cfRule type="cellIs" dxfId="20" priority="14" stopIfTrue="1" operator="lessThan">
      <formula>5</formula>
    </cfRule>
  </conditionalFormatting>
  <conditionalFormatting sqref="E27">
    <cfRule type="cellIs" dxfId="19" priority="9" stopIfTrue="1" operator="lessThan">
      <formula>4</formula>
    </cfRule>
  </conditionalFormatting>
  <conditionalFormatting sqref="E28">
    <cfRule type="cellIs" dxfId="18" priority="10" stopIfTrue="1" operator="lessThan">
      <formula>5</formula>
    </cfRule>
  </conditionalFormatting>
  <conditionalFormatting sqref="G27:H27">
    <cfRule type="cellIs" dxfId="17" priority="7" stopIfTrue="1" operator="lessThan">
      <formula>4</formula>
    </cfRule>
  </conditionalFormatting>
  <conditionalFormatting sqref="G28:H28">
    <cfRule type="cellIs" dxfId="16" priority="8" stopIfTrue="1" operator="lessThan">
      <formula>5</formula>
    </cfRule>
  </conditionalFormatting>
  <conditionalFormatting sqref="I27:N27">
    <cfRule type="cellIs" dxfId="15" priority="5" stopIfTrue="1" operator="lessThan">
      <formula>4</formula>
    </cfRule>
  </conditionalFormatting>
  <conditionalFormatting sqref="I28:N28">
    <cfRule type="cellIs" dxfId="14" priority="6" stopIfTrue="1" operator="lessThan">
      <formula>5</formula>
    </cfRule>
  </conditionalFormatting>
  <conditionalFormatting sqref="O27">
    <cfRule type="cellIs" dxfId="13" priority="3" stopIfTrue="1" operator="lessThan">
      <formula>4</formula>
    </cfRule>
  </conditionalFormatting>
  <conditionalFormatting sqref="O28">
    <cfRule type="cellIs" dxfId="12" priority="4" stopIfTrue="1" operator="lessThan">
      <formula>5</formula>
    </cfRule>
  </conditionalFormatting>
  <conditionalFormatting sqref="P27">
    <cfRule type="cellIs" dxfId="11" priority="1" stopIfTrue="1" operator="lessThan">
      <formula>4</formula>
    </cfRule>
  </conditionalFormatting>
  <conditionalFormatting sqref="P28">
    <cfRule type="cellIs" dxfId="10" priority="2" stopIfTrue="1" operator="lessThan">
      <formula>5</formula>
    </cfRule>
  </conditionalFormatting>
  <conditionalFormatting sqref="D27 F27 Q27:T27">
    <cfRule type="cellIs" dxfId="9" priority="11" stopIfTrue="1" operator="lessThan">
      <formula>4</formula>
    </cfRule>
  </conditionalFormatting>
  <conditionalFormatting sqref="D28 F28 Q28:T28">
    <cfRule type="cellIs" dxfId="8" priority="12" stopIfTrue="1" operator="lessThan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A37" workbookViewId="0">
      <selection activeCell="P9" sqref="P9"/>
    </sheetView>
  </sheetViews>
  <sheetFormatPr defaultRowHeight="15" x14ac:dyDescent="0.25"/>
  <cols>
    <col min="1" max="1" width="21.42578125" bestFit="1" customWidth="1"/>
    <col min="2" max="2" width="14.140625" bestFit="1" customWidth="1"/>
    <col min="19" max="19" width="10.7109375" customWidth="1"/>
  </cols>
  <sheetData>
    <row r="1" spans="1:19" ht="75" x14ac:dyDescent="0.25">
      <c r="A1" s="16" t="s">
        <v>25</v>
      </c>
      <c r="B1" s="17"/>
      <c r="C1" s="55">
        <v>45474</v>
      </c>
      <c r="D1" s="18">
        <v>45475</v>
      </c>
      <c r="E1" s="18">
        <v>45478</v>
      </c>
      <c r="F1" s="18">
        <v>45481</v>
      </c>
      <c r="G1" s="18">
        <v>45482</v>
      </c>
      <c r="H1" s="18">
        <v>45483</v>
      </c>
      <c r="I1" s="18">
        <v>45485</v>
      </c>
      <c r="J1" s="18">
        <v>45488</v>
      </c>
      <c r="K1" s="18">
        <v>45489</v>
      </c>
      <c r="L1" s="18">
        <v>45490</v>
      </c>
      <c r="M1" s="18">
        <v>45491</v>
      </c>
      <c r="N1" s="18">
        <v>45492</v>
      </c>
      <c r="O1" s="18">
        <v>45499</v>
      </c>
      <c r="P1" s="18">
        <v>45502</v>
      </c>
      <c r="Q1" s="18">
        <v>45503</v>
      </c>
      <c r="R1" s="19">
        <v>45504</v>
      </c>
      <c r="S1" s="54" t="s">
        <v>36</v>
      </c>
    </row>
    <row r="2" spans="1:19" x14ac:dyDescent="0.25">
      <c r="A2" s="20" t="s">
        <v>26</v>
      </c>
      <c r="B2" s="21"/>
      <c r="C2" s="56">
        <v>183</v>
      </c>
      <c r="D2" s="21">
        <v>184</v>
      </c>
      <c r="E2" s="21">
        <v>187</v>
      </c>
      <c r="F2" s="21">
        <v>190</v>
      </c>
      <c r="G2" s="21">
        <v>191</v>
      </c>
      <c r="H2" s="21">
        <v>192</v>
      </c>
      <c r="I2" s="21">
        <v>194</v>
      </c>
      <c r="J2" s="21">
        <v>197</v>
      </c>
      <c r="K2" s="21">
        <v>198</v>
      </c>
      <c r="L2" s="21">
        <v>199</v>
      </c>
      <c r="M2" s="21">
        <v>200</v>
      </c>
      <c r="N2" s="21">
        <v>201</v>
      </c>
      <c r="O2" s="21">
        <v>207</v>
      </c>
      <c r="P2" s="21">
        <v>210</v>
      </c>
      <c r="Q2" s="21">
        <v>211</v>
      </c>
      <c r="R2" s="22">
        <v>212</v>
      </c>
      <c r="S2" s="47"/>
    </row>
    <row r="3" spans="1:19" x14ac:dyDescent="0.25">
      <c r="A3" s="12"/>
      <c r="B3" s="13"/>
      <c r="C3" s="69"/>
      <c r="D3" s="14"/>
      <c r="E3" s="14"/>
      <c r="F3" s="14"/>
      <c r="G3" s="57"/>
      <c r="H3" s="57"/>
      <c r="I3" s="57"/>
      <c r="J3" s="14"/>
      <c r="K3" s="14"/>
      <c r="L3" s="14"/>
      <c r="M3" s="14"/>
      <c r="N3" s="14"/>
      <c r="O3" s="14"/>
      <c r="P3" s="14"/>
      <c r="Q3" s="14"/>
      <c r="R3" s="15"/>
      <c r="S3" s="48"/>
    </row>
    <row r="4" spans="1:19" x14ac:dyDescent="0.25">
      <c r="A4" s="8" t="s">
        <v>21</v>
      </c>
      <c r="B4" s="8" t="s">
        <v>0</v>
      </c>
      <c r="C4" s="59">
        <v>81.373999999999995</v>
      </c>
      <c r="D4" s="9">
        <v>81.031999999999996</v>
      </c>
      <c r="E4" s="9">
        <v>81.266000000000005</v>
      </c>
      <c r="F4" s="9">
        <v>82.921999999999997</v>
      </c>
      <c r="G4" s="9">
        <v>83.39</v>
      </c>
      <c r="H4" s="9">
        <v>83.318000000000012</v>
      </c>
      <c r="I4" s="9">
        <v>82.472000000000008</v>
      </c>
      <c r="J4" s="9">
        <v>84.00200000000001</v>
      </c>
      <c r="K4" s="9">
        <v>83.516000000000005</v>
      </c>
      <c r="L4" s="9">
        <v>83.443999999999988</v>
      </c>
      <c r="M4" s="9">
        <v>83.174000000000007</v>
      </c>
      <c r="N4" s="9">
        <v>83.623999999999995</v>
      </c>
      <c r="O4" s="9">
        <v>82.472000000000008</v>
      </c>
      <c r="P4" s="9">
        <v>82.616</v>
      </c>
      <c r="Q4" s="9">
        <v>82.52600000000001</v>
      </c>
      <c r="R4" s="10">
        <v>82.364000000000004</v>
      </c>
      <c r="S4" s="79">
        <f>AVERAGE(A4:R4)</f>
        <v>82.719500000000011</v>
      </c>
    </row>
    <row r="5" spans="1:19" x14ac:dyDescent="0.25">
      <c r="A5" s="1" t="s">
        <v>4</v>
      </c>
      <c r="B5" s="1" t="s">
        <v>1</v>
      </c>
      <c r="C5" s="60">
        <v>80.635999999999996</v>
      </c>
      <c r="D5" s="2">
        <v>80.293999999999997</v>
      </c>
      <c r="E5" s="2">
        <v>81.14</v>
      </c>
      <c r="F5" s="2">
        <v>81.644000000000005</v>
      </c>
      <c r="G5" s="2">
        <v>82.039999999999992</v>
      </c>
      <c r="H5" s="2">
        <v>82.364000000000004</v>
      </c>
      <c r="I5" s="2">
        <v>81.716000000000008</v>
      </c>
      <c r="J5" s="2">
        <v>82.688000000000002</v>
      </c>
      <c r="K5" s="2">
        <v>82.994</v>
      </c>
      <c r="L5" s="2">
        <v>83.048000000000002</v>
      </c>
      <c r="M5" s="2">
        <v>82.795999999999992</v>
      </c>
      <c r="N5" s="2">
        <v>82.778000000000006</v>
      </c>
      <c r="O5" s="2">
        <v>81.75200000000001</v>
      </c>
      <c r="P5" s="2">
        <v>82.147999999999996</v>
      </c>
      <c r="Q5" s="2">
        <v>82.292000000000002</v>
      </c>
      <c r="R5" s="3">
        <v>82.147999999999996</v>
      </c>
      <c r="S5" s="47"/>
    </row>
    <row r="6" spans="1:19" x14ac:dyDescent="0.25">
      <c r="A6" s="1" t="s">
        <v>5</v>
      </c>
      <c r="B6" s="1" t="s">
        <v>3</v>
      </c>
      <c r="C6" s="60">
        <v>80.926769230769224</v>
      </c>
      <c r="D6" s="2">
        <v>80.648857142857139</v>
      </c>
      <c r="E6" s="2">
        <v>81.201499999999996</v>
      </c>
      <c r="F6" s="2">
        <v>82.005636363636356</v>
      </c>
      <c r="G6" s="2">
        <v>82.484857142857152</v>
      </c>
      <c r="H6" s="2">
        <v>82.663454545454556</v>
      </c>
      <c r="I6" s="2">
        <v>81.977000000000004</v>
      </c>
      <c r="J6" s="2">
        <v>82.925857142857154</v>
      </c>
      <c r="K6" s="2">
        <v>83.186599999999999</v>
      </c>
      <c r="L6" s="2">
        <v>83.290181818181821</v>
      </c>
      <c r="M6" s="2">
        <v>82.95620000000001</v>
      </c>
      <c r="N6" s="2">
        <v>83.061500000000009</v>
      </c>
      <c r="O6" s="2">
        <v>82.041636363636371</v>
      </c>
      <c r="P6" s="2">
        <v>82.277272727272731</v>
      </c>
      <c r="Q6" s="2">
        <v>82.350909090909084</v>
      </c>
      <c r="R6" s="3">
        <v>82.223272727272729</v>
      </c>
      <c r="S6" s="47"/>
    </row>
    <row r="7" spans="1:19" x14ac:dyDescent="0.25">
      <c r="A7" s="1"/>
      <c r="B7" s="1"/>
      <c r="C7" s="6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/>
      <c r="S7" s="47"/>
    </row>
    <row r="8" spans="1:19" x14ac:dyDescent="0.25">
      <c r="A8" s="1" t="s">
        <v>21</v>
      </c>
      <c r="B8" s="1" t="s">
        <v>0</v>
      </c>
      <c r="C8" s="60">
        <v>81.355999999999995</v>
      </c>
      <c r="D8" s="2">
        <v>81.176000000000002</v>
      </c>
      <c r="E8" s="2">
        <v>81.266000000000005</v>
      </c>
      <c r="F8" s="2">
        <v>82.454000000000008</v>
      </c>
      <c r="G8" s="2">
        <v>82.418000000000006</v>
      </c>
      <c r="H8" s="2">
        <v>82.778000000000006</v>
      </c>
      <c r="I8" s="2">
        <v>82.238</v>
      </c>
      <c r="J8" s="2">
        <v>83.066000000000003</v>
      </c>
      <c r="K8" s="2">
        <v>83.281999999999996</v>
      </c>
      <c r="L8" s="2">
        <v>83.318000000000012</v>
      </c>
      <c r="M8" s="2">
        <v>83.12</v>
      </c>
      <c r="N8" s="2">
        <v>82.957999999999998</v>
      </c>
      <c r="O8" s="2">
        <v>82.328000000000003</v>
      </c>
      <c r="P8" s="2">
        <v>81.680000000000007</v>
      </c>
      <c r="Q8" s="2">
        <v>82.418000000000006</v>
      </c>
      <c r="R8" s="3">
        <v>82.364000000000004</v>
      </c>
      <c r="S8" s="47">
        <f>AVERAGE(A8:R8)</f>
        <v>82.388750000000016</v>
      </c>
    </row>
    <row r="9" spans="1:19" x14ac:dyDescent="0.25">
      <c r="A9" s="1" t="s">
        <v>4</v>
      </c>
      <c r="B9" s="1" t="s">
        <v>1</v>
      </c>
      <c r="C9" s="60">
        <v>80.69</v>
      </c>
      <c r="D9" s="2">
        <v>80.456000000000003</v>
      </c>
      <c r="E9" s="2">
        <v>81.122</v>
      </c>
      <c r="F9" s="2">
        <v>81.75200000000001</v>
      </c>
      <c r="G9" s="2">
        <v>82.021999999999991</v>
      </c>
      <c r="H9" s="2">
        <v>82.346000000000004</v>
      </c>
      <c r="I9" s="2">
        <v>81.75200000000001</v>
      </c>
      <c r="J9" s="2">
        <v>82.31</v>
      </c>
      <c r="K9" s="2">
        <v>82.921999999999997</v>
      </c>
      <c r="L9" s="2">
        <v>83.048000000000002</v>
      </c>
      <c r="M9" s="2">
        <v>82.813999999999993</v>
      </c>
      <c r="N9" s="2">
        <v>80.978000000000009</v>
      </c>
      <c r="O9" s="2">
        <v>81.823999999999998</v>
      </c>
      <c r="P9" s="2">
        <v>80.024000000000001</v>
      </c>
      <c r="Q9" s="2">
        <v>82.201999999999998</v>
      </c>
      <c r="R9" s="3">
        <v>82.183999999999997</v>
      </c>
      <c r="S9" s="47"/>
    </row>
    <row r="10" spans="1:19" x14ac:dyDescent="0.25">
      <c r="A10" s="1" t="s">
        <v>6</v>
      </c>
      <c r="B10" s="1" t="s">
        <v>3</v>
      </c>
      <c r="C10" s="60">
        <v>80.957428571428579</v>
      </c>
      <c r="D10" s="2">
        <v>80.760714285714286</v>
      </c>
      <c r="E10" s="2">
        <v>81.212000000000003</v>
      </c>
      <c r="F10" s="2">
        <v>81.954909090909098</v>
      </c>
      <c r="G10" s="2">
        <v>82.155714285714282</v>
      </c>
      <c r="H10" s="2">
        <v>82.555454545454552</v>
      </c>
      <c r="I10" s="2">
        <v>81.941000000000003</v>
      </c>
      <c r="J10" s="2">
        <v>82.712428571428575</v>
      </c>
      <c r="K10" s="2">
        <v>83.11099999999999</v>
      </c>
      <c r="L10" s="2">
        <v>83.185454545454547</v>
      </c>
      <c r="M10" s="2">
        <v>82.95620000000001</v>
      </c>
      <c r="N10" s="2">
        <v>82.177999999999997</v>
      </c>
      <c r="O10" s="2">
        <v>82.033454545454546</v>
      </c>
      <c r="P10" s="2">
        <v>81.110545454545459</v>
      </c>
      <c r="Q10" s="2">
        <v>82.323090909090922</v>
      </c>
      <c r="R10" s="3">
        <v>82.25272727272727</v>
      </c>
      <c r="S10" s="47"/>
    </row>
    <row r="11" spans="1:19" x14ac:dyDescent="0.25">
      <c r="A11" s="4"/>
      <c r="B11" s="4"/>
      <c r="C11" s="60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  <c r="S11" s="47"/>
    </row>
    <row r="12" spans="1:19" x14ac:dyDescent="0.25">
      <c r="A12" s="1" t="s">
        <v>7</v>
      </c>
      <c r="B12" s="1" t="s">
        <v>8</v>
      </c>
      <c r="C12" s="59">
        <v>83.12</v>
      </c>
      <c r="D12" s="9">
        <v>84.38</v>
      </c>
      <c r="E12" s="9">
        <v>83.66</v>
      </c>
      <c r="F12" s="9">
        <v>83.48</v>
      </c>
      <c r="G12" s="9">
        <v>84.740000000000009</v>
      </c>
      <c r="H12" s="9">
        <v>84.2</v>
      </c>
      <c r="I12" s="9">
        <v>83.84</v>
      </c>
      <c r="J12" s="9">
        <v>86.72</v>
      </c>
      <c r="K12" s="9">
        <v>84.56</v>
      </c>
      <c r="L12" s="9">
        <v>84.740000000000009</v>
      </c>
      <c r="M12" s="9">
        <v>84.56</v>
      </c>
      <c r="N12" s="9">
        <v>84.56</v>
      </c>
      <c r="O12" s="9">
        <v>83.66</v>
      </c>
      <c r="P12" s="9">
        <v>83.300000000000011</v>
      </c>
      <c r="Q12" s="9">
        <v>84.2</v>
      </c>
      <c r="R12" s="10">
        <v>85.28</v>
      </c>
      <c r="S12" s="79">
        <f>AVERAGE(A12:R12)</f>
        <v>84.3125</v>
      </c>
    </row>
    <row r="13" spans="1:19" x14ac:dyDescent="0.25">
      <c r="A13" s="1" t="s">
        <v>9</v>
      </c>
      <c r="B13" s="1" t="s">
        <v>2</v>
      </c>
      <c r="C13" s="60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  <c r="S13" s="47"/>
    </row>
    <row r="14" spans="1:19" x14ac:dyDescent="0.25">
      <c r="A14" s="1"/>
      <c r="B14" s="1"/>
      <c r="C14" s="7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71"/>
      <c r="S14" s="48"/>
    </row>
    <row r="15" spans="1:19" x14ac:dyDescent="0.25">
      <c r="A15" s="8" t="s">
        <v>27</v>
      </c>
      <c r="B15" s="8" t="s">
        <v>0</v>
      </c>
      <c r="C15" s="72">
        <v>83.46</v>
      </c>
      <c r="D15" s="37">
        <v>83.46</v>
      </c>
      <c r="E15" s="37">
        <v>83.4</v>
      </c>
      <c r="F15" s="37">
        <v>84.59</v>
      </c>
      <c r="G15" s="37">
        <v>84.59</v>
      </c>
      <c r="H15" s="37">
        <v>85.41</v>
      </c>
      <c r="I15" s="37">
        <v>84.1</v>
      </c>
      <c r="J15" s="37">
        <v>85.27</v>
      </c>
      <c r="K15" s="37">
        <v>86.53</v>
      </c>
      <c r="L15" s="37">
        <v>85.56</v>
      </c>
      <c r="M15" s="37">
        <v>85.05</v>
      </c>
      <c r="N15" s="37">
        <v>84.55</v>
      </c>
      <c r="O15" s="37">
        <v>84.35</v>
      </c>
      <c r="P15" s="37">
        <v>84</v>
      </c>
      <c r="Q15" s="37">
        <v>84.07</v>
      </c>
      <c r="R15" s="38">
        <v>84.87</v>
      </c>
      <c r="S15" s="47">
        <f>AVERAGE(A15:R15)</f>
        <v>84.578749999999985</v>
      </c>
    </row>
    <row r="16" spans="1:19" x14ac:dyDescent="0.25">
      <c r="A16" s="1" t="s">
        <v>10</v>
      </c>
      <c r="B16" s="1" t="s">
        <v>1</v>
      </c>
      <c r="C16" s="72">
        <v>82.96</v>
      </c>
      <c r="D16" s="63">
        <v>82.07</v>
      </c>
      <c r="E16" s="63">
        <v>83.07</v>
      </c>
      <c r="F16" s="63">
        <v>83.46</v>
      </c>
      <c r="G16" s="63">
        <v>83.9</v>
      </c>
      <c r="H16" s="37">
        <v>83.97</v>
      </c>
      <c r="I16" s="63">
        <v>83.19</v>
      </c>
      <c r="J16" s="63">
        <v>84.29</v>
      </c>
      <c r="K16" s="63">
        <v>84.64</v>
      </c>
      <c r="L16" s="63">
        <v>84.46</v>
      </c>
      <c r="M16" s="63">
        <v>84.35</v>
      </c>
      <c r="N16" s="63">
        <v>84.07</v>
      </c>
      <c r="O16" s="63">
        <v>83.81</v>
      </c>
      <c r="P16" s="63">
        <v>83.53</v>
      </c>
      <c r="Q16" s="63">
        <v>83.46</v>
      </c>
      <c r="R16" s="64">
        <v>83.51</v>
      </c>
      <c r="S16" s="47"/>
    </row>
    <row r="17" spans="1:19" x14ac:dyDescent="0.25">
      <c r="A17" s="1" t="s">
        <v>11</v>
      </c>
      <c r="B17" s="1" t="s">
        <v>3</v>
      </c>
      <c r="C17" s="62">
        <v>83.1309090909091</v>
      </c>
      <c r="D17" s="2">
        <v>82.453999999999994</v>
      </c>
      <c r="E17" s="2">
        <v>83.179166666666674</v>
      </c>
      <c r="F17" s="2">
        <v>83.831818181818164</v>
      </c>
      <c r="G17" s="2">
        <v>84.271428571428558</v>
      </c>
      <c r="H17" s="2">
        <v>84.691818181818178</v>
      </c>
      <c r="I17" s="2">
        <v>83.578888888888883</v>
      </c>
      <c r="J17" s="2">
        <v>84.571538461538466</v>
      </c>
      <c r="K17" s="2">
        <v>85.472999999999999</v>
      </c>
      <c r="L17" s="2">
        <v>84.858181818181819</v>
      </c>
      <c r="M17" s="2">
        <v>84.655000000000001</v>
      </c>
      <c r="N17" s="2">
        <v>84.256153846153836</v>
      </c>
      <c r="O17" s="2">
        <v>83.965454545454534</v>
      </c>
      <c r="P17" s="2">
        <v>83.67</v>
      </c>
      <c r="Q17" s="2">
        <v>83.679999999999993</v>
      </c>
      <c r="R17" s="3">
        <v>83.806666666666686</v>
      </c>
      <c r="S17" s="47"/>
    </row>
    <row r="18" spans="1:19" x14ac:dyDescent="0.25">
      <c r="A18" s="1"/>
      <c r="B18" s="1"/>
      <c r="C18" s="60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3"/>
      <c r="S18" s="47"/>
    </row>
    <row r="19" spans="1:19" x14ac:dyDescent="0.25">
      <c r="A19" s="1" t="s">
        <v>28</v>
      </c>
      <c r="B19" s="1" t="s">
        <v>0</v>
      </c>
      <c r="C19" s="60">
        <v>83.01</v>
      </c>
      <c r="D19" s="2">
        <v>82.61</v>
      </c>
      <c r="E19" s="2">
        <v>82.9</v>
      </c>
      <c r="F19" s="2">
        <v>83.33</v>
      </c>
      <c r="G19" s="2">
        <v>83.87</v>
      </c>
      <c r="H19" s="2">
        <v>84.17</v>
      </c>
      <c r="I19" s="2">
        <v>83.45</v>
      </c>
      <c r="J19" s="2">
        <v>84.35</v>
      </c>
      <c r="K19" s="2">
        <v>84.88</v>
      </c>
      <c r="L19" s="2">
        <v>85.04</v>
      </c>
      <c r="M19" s="2">
        <v>84.69</v>
      </c>
      <c r="N19" s="2">
        <v>84.32</v>
      </c>
      <c r="O19" s="2">
        <v>83.66</v>
      </c>
      <c r="P19" s="2">
        <v>76.69</v>
      </c>
      <c r="Q19" s="2">
        <v>76.41</v>
      </c>
      <c r="R19" s="3">
        <v>77.709999999999994</v>
      </c>
      <c r="S19" s="47">
        <f>AVERAGE(A19:R19)</f>
        <v>82.568125000000009</v>
      </c>
    </row>
    <row r="20" spans="1:19" x14ac:dyDescent="0.25">
      <c r="A20" s="1" t="s">
        <v>10</v>
      </c>
      <c r="B20" s="1" t="s">
        <v>1</v>
      </c>
      <c r="C20" s="60">
        <v>82.47</v>
      </c>
      <c r="D20" s="2">
        <v>82.15</v>
      </c>
      <c r="E20" s="2">
        <v>82.76</v>
      </c>
      <c r="F20" s="2">
        <v>83.26</v>
      </c>
      <c r="G20" s="2">
        <v>83.67</v>
      </c>
      <c r="H20" s="2">
        <v>83.7</v>
      </c>
      <c r="I20" s="2">
        <v>83.28</v>
      </c>
      <c r="J20" s="2">
        <v>84.15</v>
      </c>
      <c r="K20" s="2">
        <v>83.48</v>
      </c>
      <c r="L20" s="2">
        <v>84.31</v>
      </c>
      <c r="M20" s="2">
        <v>84.2</v>
      </c>
      <c r="N20" s="2">
        <v>83.87</v>
      </c>
      <c r="O20" s="2">
        <v>83.04</v>
      </c>
      <c r="P20" s="2">
        <v>76.61</v>
      </c>
      <c r="Q20" s="2">
        <v>76.180000000000007</v>
      </c>
      <c r="R20" s="3">
        <v>76.02</v>
      </c>
      <c r="S20" s="47"/>
    </row>
    <row r="21" spans="1:19" x14ac:dyDescent="0.25">
      <c r="A21" s="1" t="s">
        <v>6</v>
      </c>
      <c r="B21" s="1" t="s">
        <v>3</v>
      </c>
      <c r="C21" s="60">
        <v>82.657857142857139</v>
      </c>
      <c r="D21" s="2">
        <v>82.339999999999989</v>
      </c>
      <c r="E21" s="2">
        <v>82.809999999999988</v>
      </c>
      <c r="F21" s="2">
        <v>83.286363636363632</v>
      </c>
      <c r="G21" s="2">
        <v>83.742857142857147</v>
      </c>
      <c r="H21" s="2">
        <v>84.006363636363645</v>
      </c>
      <c r="I21" s="2">
        <v>83.355555555555554</v>
      </c>
      <c r="J21" s="2">
        <v>84.247142857142848</v>
      </c>
      <c r="K21" s="2">
        <v>84.474999999999994</v>
      </c>
      <c r="L21" s="2">
        <v>84.520909090909086</v>
      </c>
      <c r="M21" s="2">
        <v>84.431000000000012</v>
      </c>
      <c r="N21" s="2">
        <v>84.056666666666658</v>
      </c>
      <c r="O21" s="2">
        <v>83.356363636363639</v>
      </c>
      <c r="P21" s="2">
        <v>76.657272727272741</v>
      </c>
      <c r="Q21" s="2">
        <v>76.323999999999998</v>
      </c>
      <c r="R21" s="3">
        <v>76.215333333333334</v>
      </c>
      <c r="S21" s="47"/>
    </row>
    <row r="22" spans="1:19" x14ac:dyDescent="0.25">
      <c r="A22" s="4"/>
      <c r="B22" s="4"/>
      <c r="C22" s="60" t="s">
        <v>35</v>
      </c>
      <c r="D22" s="2" t="s">
        <v>35</v>
      </c>
      <c r="E22" s="2" t="s">
        <v>35</v>
      </c>
      <c r="F22" s="2" t="s">
        <v>35</v>
      </c>
      <c r="G22" s="2" t="s">
        <v>35</v>
      </c>
      <c r="H22" s="2" t="s">
        <v>35</v>
      </c>
      <c r="I22" s="2" t="s">
        <v>35</v>
      </c>
      <c r="J22" s="2" t="s">
        <v>35</v>
      </c>
      <c r="K22" s="2" t="s">
        <v>35</v>
      </c>
      <c r="L22" s="2" t="s">
        <v>35</v>
      </c>
      <c r="M22" s="2" t="s">
        <v>35</v>
      </c>
      <c r="N22" s="2" t="s">
        <v>35</v>
      </c>
      <c r="O22" s="2" t="s">
        <v>35</v>
      </c>
      <c r="P22" s="2" t="s">
        <v>35</v>
      </c>
      <c r="Q22" s="2" t="s">
        <v>35</v>
      </c>
      <c r="R22" s="3" t="s">
        <v>35</v>
      </c>
      <c r="S22" s="47"/>
    </row>
    <row r="23" spans="1:19" x14ac:dyDescent="0.25">
      <c r="A23" s="1" t="s">
        <v>22</v>
      </c>
      <c r="B23" s="1" t="s">
        <v>0</v>
      </c>
      <c r="C23" s="59">
        <v>82.724000000000004</v>
      </c>
      <c r="D23" s="9">
        <v>82.634</v>
      </c>
      <c r="E23" s="9">
        <v>82.724000000000004</v>
      </c>
      <c r="F23" s="9">
        <v>84.073999999999998</v>
      </c>
      <c r="G23" s="9">
        <v>84.092000000000013</v>
      </c>
      <c r="H23" s="9">
        <v>84.092000000000013</v>
      </c>
      <c r="I23" s="9">
        <v>83.858000000000004</v>
      </c>
      <c r="J23" s="9">
        <v>84.271999999999991</v>
      </c>
      <c r="K23" s="9">
        <v>84.451999999999998</v>
      </c>
      <c r="L23" s="9">
        <v>84.686000000000007</v>
      </c>
      <c r="M23" s="9">
        <v>84.451999999999998</v>
      </c>
      <c r="N23" s="9">
        <v>84.11</v>
      </c>
      <c r="O23" s="9">
        <v>84.271999999999991</v>
      </c>
      <c r="P23" s="9">
        <v>83.84</v>
      </c>
      <c r="Q23" s="9">
        <v>84.073999999999998</v>
      </c>
      <c r="R23" s="10">
        <v>83.49799999999999</v>
      </c>
      <c r="S23" s="79">
        <f>AVERAGE(A23:R23)</f>
        <v>83.865875000000003</v>
      </c>
    </row>
    <row r="24" spans="1:19" x14ac:dyDescent="0.25">
      <c r="A24" s="1" t="s">
        <v>12</v>
      </c>
      <c r="B24" s="1" t="s">
        <v>1</v>
      </c>
      <c r="C24" s="60">
        <v>82.274000000000001</v>
      </c>
      <c r="D24" s="2">
        <v>81.98599999999999</v>
      </c>
      <c r="E24" s="2">
        <v>82.652000000000001</v>
      </c>
      <c r="F24" s="2">
        <v>83.551999999999992</v>
      </c>
      <c r="G24" s="2">
        <v>83.408000000000001</v>
      </c>
      <c r="H24" s="2">
        <v>83.462000000000003</v>
      </c>
      <c r="I24" s="2">
        <v>83.03</v>
      </c>
      <c r="J24" s="2">
        <v>84.056000000000012</v>
      </c>
      <c r="K24" s="2">
        <v>84.164000000000001</v>
      </c>
      <c r="L24" s="2">
        <v>84.38</v>
      </c>
      <c r="M24" s="2">
        <v>84.218000000000004</v>
      </c>
      <c r="N24" s="2">
        <v>83.623999999999995</v>
      </c>
      <c r="O24" s="2">
        <v>83.966000000000008</v>
      </c>
      <c r="P24" s="2">
        <v>83.641999999999996</v>
      </c>
      <c r="Q24" s="2">
        <v>83.48</v>
      </c>
      <c r="R24" s="3">
        <v>83.408000000000001</v>
      </c>
      <c r="S24" s="47"/>
    </row>
    <row r="25" spans="1:19" x14ac:dyDescent="0.25">
      <c r="A25" s="1" t="s">
        <v>5</v>
      </c>
      <c r="B25" s="1" t="s">
        <v>3</v>
      </c>
      <c r="C25" s="60">
        <v>82.442428571428565</v>
      </c>
      <c r="D25" s="2">
        <v>82.230800000000002</v>
      </c>
      <c r="E25" s="2">
        <v>82.676545454545476</v>
      </c>
      <c r="F25" s="2">
        <v>83.710727272727269</v>
      </c>
      <c r="G25" s="2">
        <v>83.658363636363646</v>
      </c>
      <c r="H25" s="2">
        <v>83.820363636363624</v>
      </c>
      <c r="I25" s="2">
        <v>83.324000000000012</v>
      </c>
      <c r="J25" s="2">
        <v>84.127999999999986</v>
      </c>
      <c r="K25" s="2">
        <v>84.2774</v>
      </c>
      <c r="L25" s="2">
        <v>84.592727272727274</v>
      </c>
      <c r="M25" s="2">
        <v>84.336800000000011</v>
      </c>
      <c r="N25" s="2">
        <v>83.869076923076918</v>
      </c>
      <c r="O25" s="2">
        <v>84.119818181818175</v>
      </c>
      <c r="P25" s="2">
        <v>83.718909090909094</v>
      </c>
      <c r="Q25" s="2">
        <v>83.674727272727282</v>
      </c>
      <c r="R25" s="3">
        <v>83.452399999999983</v>
      </c>
      <c r="S25" s="47"/>
    </row>
    <row r="26" spans="1:19" x14ac:dyDescent="0.25">
      <c r="A26" s="1"/>
      <c r="B26" s="1"/>
      <c r="C26" s="60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3"/>
      <c r="S26" s="47"/>
    </row>
    <row r="27" spans="1:19" x14ac:dyDescent="0.25">
      <c r="A27" s="1" t="s">
        <v>22</v>
      </c>
      <c r="B27" s="1" t="s">
        <v>0</v>
      </c>
      <c r="C27" s="60">
        <v>82.975999999999999</v>
      </c>
      <c r="D27" s="2">
        <v>82.616</v>
      </c>
      <c r="E27" s="2">
        <v>82.688000000000002</v>
      </c>
      <c r="F27" s="2">
        <v>84.073999999999998</v>
      </c>
      <c r="G27" s="2">
        <v>84.361999999999995</v>
      </c>
      <c r="H27" s="2">
        <v>84.23599999999999</v>
      </c>
      <c r="I27" s="2">
        <v>84.164000000000001</v>
      </c>
      <c r="J27" s="2">
        <v>84.218000000000004</v>
      </c>
      <c r="K27" s="2">
        <v>84.415999999999997</v>
      </c>
      <c r="L27" s="2">
        <v>84.578000000000003</v>
      </c>
      <c r="M27" s="2">
        <v>84.524000000000001</v>
      </c>
      <c r="N27" s="2">
        <v>84.092000000000013</v>
      </c>
      <c r="O27" s="2">
        <v>84.218000000000004</v>
      </c>
      <c r="P27" s="2">
        <v>83.84</v>
      </c>
      <c r="Q27" s="2">
        <v>83.948000000000008</v>
      </c>
      <c r="R27" s="3">
        <v>83.551999999999992</v>
      </c>
      <c r="S27" s="47">
        <f>AVERAGE(A27:R27)</f>
        <v>83.906374999999997</v>
      </c>
    </row>
    <row r="28" spans="1:19" x14ac:dyDescent="0.25">
      <c r="A28" s="1" t="s">
        <v>12</v>
      </c>
      <c r="B28" s="1" t="s">
        <v>1</v>
      </c>
      <c r="C28" s="60">
        <v>82.238</v>
      </c>
      <c r="D28" s="2">
        <v>81.98599999999999</v>
      </c>
      <c r="E28" s="2">
        <v>82.580000000000013</v>
      </c>
      <c r="F28" s="2">
        <v>83.48</v>
      </c>
      <c r="G28" s="2">
        <v>83.57</v>
      </c>
      <c r="H28" s="2">
        <v>83.516000000000005</v>
      </c>
      <c r="I28" s="2">
        <v>83.192000000000007</v>
      </c>
      <c r="J28" s="2">
        <v>84.02</v>
      </c>
      <c r="K28" s="2">
        <v>84.254000000000005</v>
      </c>
      <c r="L28" s="2">
        <v>84.433999999999997</v>
      </c>
      <c r="M28" s="2">
        <v>84.23599999999999</v>
      </c>
      <c r="N28" s="2">
        <v>83.605999999999995</v>
      </c>
      <c r="O28" s="2">
        <v>83.966000000000008</v>
      </c>
      <c r="P28" s="2">
        <v>83.641999999999996</v>
      </c>
      <c r="Q28" s="2">
        <v>83.516000000000005</v>
      </c>
      <c r="R28" s="3">
        <v>83.426000000000002</v>
      </c>
      <c r="S28" s="47"/>
    </row>
    <row r="29" spans="1:19" x14ac:dyDescent="0.25">
      <c r="A29" s="1" t="s">
        <v>13</v>
      </c>
      <c r="B29" s="1" t="s">
        <v>3</v>
      </c>
      <c r="C29" s="60">
        <v>82.579181818181809</v>
      </c>
      <c r="D29" s="2">
        <v>82.20920000000001</v>
      </c>
      <c r="E29" s="2">
        <v>82.62254545454546</v>
      </c>
      <c r="F29" s="2">
        <v>83.681272727272727</v>
      </c>
      <c r="G29" s="2">
        <v>83.859636363636355</v>
      </c>
      <c r="H29" s="2">
        <v>83.880909090909086</v>
      </c>
      <c r="I29" s="2">
        <v>83.557999999999993</v>
      </c>
      <c r="J29" s="2">
        <v>84.085571428571427</v>
      </c>
      <c r="K29" s="2">
        <v>84.315200000000004</v>
      </c>
      <c r="L29" s="2">
        <v>84.519090909090892</v>
      </c>
      <c r="M29" s="2">
        <v>84.369199999999992</v>
      </c>
      <c r="N29" s="2">
        <v>83.853499999999997</v>
      </c>
      <c r="O29" s="2">
        <v>84.067454545454552</v>
      </c>
      <c r="P29" s="2">
        <v>83.718909090909094</v>
      </c>
      <c r="Q29" s="2">
        <v>83.687818181818187</v>
      </c>
      <c r="R29" s="3">
        <v>83.470181818181814</v>
      </c>
      <c r="S29" s="47"/>
    </row>
    <row r="30" spans="1:19" x14ac:dyDescent="0.25">
      <c r="A30" s="1"/>
      <c r="B30" s="1"/>
      <c r="C30" s="60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3"/>
      <c r="S30" s="48"/>
    </row>
    <row r="31" spans="1:19" x14ac:dyDescent="0.25">
      <c r="A31" s="8" t="s">
        <v>29</v>
      </c>
      <c r="B31" s="8" t="s">
        <v>30</v>
      </c>
      <c r="C31" s="59">
        <v>81.86</v>
      </c>
      <c r="D31" s="9">
        <v>81.5</v>
      </c>
      <c r="E31" s="9">
        <v>81.14</v>
      </c>
      <c r="F31" s="9">
        <v>82.039999999999992</v>
      </c>
      <c r="G31" s="9">
        <v>82.4</v>
      </c>
      <c r="H31" s="9">
        <v>82.22</v>
      </c>
      <c r="I31" s="9">
        <v>82.759999999999991</v>
      </c>
      <c r="J31" s="9">
        <v>83.66</v>
      </c>
      <c r="K31" s="9">
        <v>82.94</v>
      </c>
      <c r="L31" s="9">
        <v>82.759999999999991</v>
      </c>
      <c r="M31" s="9">
        <v>82.580000000000013</v>
      </c>
      <c r="N31" s="9">
        <v>82.039999999999992</v>
      </c>
      <c r="O31" s="9">
        <v>78.62</v>
      </c>
      <c r="P31" s="9">
        <v>82.4</v>
      </c>
      <c r="Q31" s="9">
        <v>82.4</v>
      </c>
      <c r="R31" s="10" t="s">
        <v>37</v>
      </c>
      <c r="S31" s="47">
        <f t="shared" ref="S31:S32" si="0">AVERAGE(A31:R31)</f>
        <v>82.088000000000008</v>
      </c>
    </row>
    <row r="32" spans="1:19" x14ac:dyDescent="0.25">
      <c r="A32" s="1" t="s">
        <v>14</v>
      </c>
      <c r="B32" s="1" t="s">
        <v>31</v>
      </c>
      <c r="C32" s="60">
        <v>82.039999999999992</v>
      </c>
      <c r="D32" s="2">
        <v>82.94</v>
      </c>
      <c r="E32" s="2">
        <v>81.319999999999993</v>
      </c>
      <c r="F32" s="2">
        <v>82.22</v>
      </c>
      <c r="G32" s="2">
        <v>82.759999999999991</v>
      </c>
      <c r="H32" s="2">
        <v>82.22</v>
      </c>
      <c r="I32" s="2">
        <v>82.94</v>
      </c>
      <c r="J32" s="2">
        <v>83.48</v>
      </c>
      <c r="K32" s="2">
        <v>83.12</v>
      </c>
      <c r="L32" s="2">
        <v>83.12</v>
      </c>
      <c r="M32" s="2">
        <v>82.759999999999991</v>
      </c>
      <c r="N32" s="2">
        <v>83.12</v>
      </c>
      <c r="O32" s="2">
        <v>82.759999999999991</v>
      </c>
      <c r="P32" s="2">
        <v>82.580000000000013</v>
      </c>
      <c r="Q32" s="2">
        <v>82.580000000000013</v>
      </c>
      <c r="R32" s="3">
        <v>82.759999999999991</v>
      </c>
      <c r="S32" s="47">
        <f t="shared" si="0"/>
        <v>82.67</v>
      </c>
    </row>
    <row r="33" spans="1:19" x14ac:dyDescent="0.25">
      <c r="A33" s="4"/>
      <c r="B33" s="4"/>
      <c r="C33" s="6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  <c r="S33" s="47"/>
    </row>
    <row r="34" spans="1:19" x14ac:dyDescent="0.25">
      <c r="A34" s="16" t="s">
        <v>33</v>
      </c>
      <c r="B34" s="73" t="s">
        <v>0</v>
      </c>
      <c r="C34" s="60">
        <v>82.610298156738281</v>
      </c>
      <c r="D34" s="2">
        <v>82.650733947753906</v>
      </c>
      <c r="E34" s="2">
        <v>82.59710693359375</v>
      </c>
      <c r="F34" s="2">
        <v>85.039886474609375</v>
      </c>
      <c r="G34" s="2">
        <v>83.870719909667969</v>
      </c>
      <c r="H34" s="2">
        <v>82.511741638183594</v>
      </c>
      <c r="I34" s="2">
        <v>83.364723205566406</v>
      </c>
      <c r="J34" s="2">
        <v>84.583053588867188</v>
      </c>
      <c r="K34" s="2">
        <v>84.384979248046875</v>
      </c>
      <c r="L34" s="2">
        <v>84.249748229980469</v>
      </c>
      <c r="M34" s="2">
        <v>84.082382202148438</v>
      </c>
      <c r="N34" s="2">
        <v>83.917167663574219</v>
      </c>
      <c r="O34" s="2">
        <v>84.573249816894531</v>
      </c>
      <c r="P34" s="2">
        <v>83.6805419921875</v>
      </c>
      <c r="Q34" s="2">
        <v>83.516975402832031</v>
      </c>
      <c r="R34" s="3">
        <v>83.063934326171875</v>
      </c>
      <c r="S34" s="79">
        <f>AVERAGE(A34:R34)</f>
        <v>83.668577671051025</v>
      </c>
    </row>
    <row r="35" spans="1:19" x14ac:dyDescent="0.25">
      <c r="A35" s="28" t="s">
        <v>32</v>
      </c>
      <c r="B35" s="74" t="s">
        <v>1</v>
      </c>
      <c r="C35" s="60">
        <v>81.256797790527344</v>
      </c>
      <c r="D35" s="2">
        <v>81.05377197265625</v>
      </c>
      <c r="E35" s="2">
        <v>81.889854431152344</v>
      </c>
      <c r="F35" s="2">
        <v>83.1851806640625</v>
      </c>
      <c r="G35" s="2">
        <v>82.532188415527344</v>
      </c>
      <c r="H35" s="2">
        <v>81.979377746582031</v>
      </c>
      <c r="I35" s="2">
        <v>83.002830505371094</v>
      </c>
      <c r="J35" s="2">
        <v>84.391891479492187</v>
      </c>
      <c r="K35" s="2">
        <v>84.252914428710938</v>
      </c>
      <c r="L35" s="2">
        <v>84.09649658203125</v>
      </c>
      <c r="M35" s="2">
        <v>83.864891052246094</v>
      </c>
      <c r="N35" s="2">
        <v>83.843948364257813</v>
      </c>
      <c r="O35" s="2">
        <v>83.070884704589844</v>
      </c>
      <c r="P35" s="2">
        <v>83.100334167480469</v>
      </c>
      <c r="Q35" s="2">
        <v>83.080062866210938</v>
      </c>
      <c r="R35" s="3">
        <v>82.415901184082031</v>
      </c>
      <c r="S35" s="47"/>
    </row>
    <row r="36" spans="1:19" x14ac:dyDescent="0.25">
      <c r="A36" s="28"/>
      <c r="B36" s="74" t="s">
        <v>3</v>
      </c>
      <c r="C36" s="60">
        <v>82.015134493509933</v>
      </c>
      <c r="D36" s="2">
        <v>82.075413068135575</v>
      </c>
      <c r="E36" s="2">
        <v>82.254366874694824</v>
      </c>
      <c r="F36" s="2">
        <v>83.759143829345703</v>
      </c>
      <c r="G36" s="2">
        <v>82.90500545501709</v>
      </c>
      <c r="H36" s="2">
        <v>82.253838857014969</v>
      </c>
      <c r="I36" s="2">
        <v>83.174780527750656</v>
      </c>
      <c r="J36" s="2">
        <v>84.482758204142257</v>
      </c>
      <c r="K36" s="2">
        <v>84.310092608133957</v>
      </c>
      <c r="L36" s="2">
        <v>84.199289321899414</v>
      </c>
      <c r="M36" s="2">
        <v>83.942077000935868</v>
      </c>
      <c r="N36" s="2">
        <v>83.892829895019531</v>
      </c>
      <c r="O36" s="2">
        <v>83.859535217285156</v>
      </c>
      <c r="P36" s="2">
        <v>83.461533546447754</v>
      </c>
      <c r="Q36" s="2">
        <v>83.287924766540527</v>
      </c>
      <c r="R36" s="3">
        <v>82.827160517374679</v>
      </c>
      <c r="S36" s="47"/>
    </row>
    <row r="37" spans="1:19" x14ac:dyDescent="0.25">
      <c r="A37" s="29"/>
      <c r="B37" s="75"/>
      <c r="C37" s="60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3"/>
      <c r="S37" s="48"/>
    </row>
    <row r="38" spans="1:19" x14ac:dyDescent="0.25">
      <c r="A38" s="1" t="s">
        <v>23</v>
      </c>
      <c r="B38" s="1" t="s">
        <v>0</v>
      </c>
      <c r="C38" s="59">
        <v>82.778000000000006</v>
      </c>
      <c r="D38" s="9">
        <v>82.867999999999995</v>
      </c>
      <c r="E38" s="9">
        <v>83.372</v>
      </c>
      <c r="F38" s="9">
        <v>83.426000000000002</v>
      </c>
      <c r="G38" s="9">
        <v>83.66</v>
      </c>
      <c r="H38" s="9">
        <v>83.695999999999998</v>
      </c>
      <c r="I38" s="9">
        <v>83.677999999999997</v>
      </c>
      <c r="J38" s="9">
        <v>85.712000000000003</v>
      </c>
      <c r="K38" s="9">
        <v>85.873999999999995</v>
      </c>
      <c r="L38" s="9">
        <v>84.23599999999999</v>
      </c>
      <c r="M38" s="9">
        <v>84.757999999999996</v>
      </c>
      <c r="N38" s="9">
        <v>84.506</v>
      </c>
      <c r="O38" s="9">
        <v>84.866</v>
      </c>
      <c r="P38" s="9">
        <v>84.542000000000002</v>
      </c>
      <c r="Q38" s="9">
        <v>84.974000000000004</v>
      </c>
      <c r="R38" s="10">
        <v>84.307999999999993</v>
      </c>
      <c r="S38" s="47">
        <f>AVERAGE(A38:R38)</f>
        <v>84.203374999999994</v>
      </c>
    </row>
    <row r="39" spans="1:19" x14ac:dyDescent="0.25">
      <c r="A39" s="1" t="s">
        <v>15</v>
      </c>
      <c r="B39" s="1" t="s">
        <v>1</v>
      </c>
      <c r="C39" s="60">
        <v>82.597999999999999</v>
      </c>
      <c r="D39" s="2">
        <v>82.778000000000006</v>
      </c>
      <c r="E39" s="2">
        <v>82.867999999999995</v>
      </c>
      <c r="F39" s="2">
        <v>83.192000000000007</v>
      </c>
      <c r="G39" s="2">
        <v>83.281999999999996</v>
      </c>
      <c r="H39" s="2">
        <v>83.192000000000007</v>
      </c>
      <c r="I39" s="2">
        <v>83.426000000000002</v>
      </c>
      <c r="J39" s="2">
        <v>84.578000000000003</v>
      </c>
      <c r="K39" s="2">
        <v>84.578000000000003</v>
      </c>
      <c r="L39" s="2">
        <v>84.146000000000001</v>
      </c>
      <c r="M39" s="2">
        <v>84.218000000000004</v>
      </c>
      <c r="N39" s="2">
        <v>83.966000000000008</v>
      </c>
      <c r="O39" s="2">
        <v>84.146000000000001</v>
      </c>
      <c r="P39" s="2">
        <v>84.415999999999997</v>
      </c>
      <c r="Q39" s="2">
        <v>84.524000000000001</v>
      </c>
      <c r="R39" s="3">
        <v>83.894000000000005</v>
      </c>
      <c r="S39" s="47"/>
    </row>
    <row r="40" spans="1:19" x14ac:dyDescent="0.25">
      <c r="A40" s="1" t="s">
        <v>16</v>
      </c>
      <c r="B40" s="1" t="s">
        <v>3</v>
      </c>
      <c r="C40" s="60">
        <v>82.677714285714288</v>
      </c>
      <c r="D40" s="2">
        <v>82.813999999999993</v>
      </c>
      <c r="E40" s="2">
        <v>83.091499999999996</v>
      </c>
      <c r="F40" s="2">
        <v>83.316363636363633</v>
      </c>
      <c r="G40" s="2">
        <v>83.474857142857147</v>
      </c>
      <c r="H40" s="2">
        <v>83.353999999999999</v>
      </c>
      <c r="I40" s="2">
        <v>83.557400000000001</v>
      </c>
      <c r="J40" s="2">
        <v>85.057571428571421</v>
      </c>
      <c r="K40" s="2">
        <v>85.204400000000007</v>
      </c>
      <c r="L40" s="2">
        <v>84.180363636363637</v>
      </c>
      <c r="M40" s="2">
        <v>84.412399999999991</v>
      </c>
      <c r="N40" s="2">
        <v>84.164000000000001</v>
      </c>
      <c r="O40" s="2">
        <v>84.500599999999991</v>
      </c>
      <c r="P40" s="2">
        <v>84.476545454545459</v>
      </c>
      <c r="Q40" s="2">
        <v>84.694181818181818</v>
      </c>
      <c r="R40" s="3">
        <v>84.042909090909092</v>
      </c>
      <c r="S40" s="47"/>
    </row>
    <row r="41" spans="1:19" x14ac:dyDescent="0.25">
      <c r="A41" s="1"/>
      <c r="B41" s="1"/>
      <c r="C41" s="60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3"/>
      <c r="S41" s="47"/>
    </row>
    <row r="42" spans="1:19" x14ac:dyDescent="0.25">
      <c r="A42" s="1" t="s">
        <v>23</v>
      </c>
      <c r="B42" s="1" t="s">
        <v>0</v>
      </c>
      <c r="C42" s="60">
        <v>82.778000000000006</v>
      </c>
      <c r="D42" s="2">
        <v>82.94</v>
      </c>
      <c r="E42" s="2">
        <v>83.281999999999996</v>
      </c>
      <c r="F42" s="2">
        <v>83.57</v>
      </c>
      <c r="G42" s="2">
        <v>83.677999999999997</v>
      </c>
      <c r="H42" s="2">
        <v>83.462000000000003</v>
      </c>
      <c r="I42" s="2">
        <v>83.695999999999998</v>
      </c>
      <c r="J42" s="2">
        <v>84.830000000000013</v>
      </c>
      <c r="K42" s="2">
        <v>85.19</v>
      </c>
      <c r="L42" s="2">
        <v>84.128</v>
      </c>
      <c r="M42" s="2">
        <v>84.488</v>
      </c>
      <c r="N42" s="2">
        <v>84.397999999999996</v>
      </c>
      <c r="O42" s="2">
        <v>84.47</v>
      </c>
      <c r="P42" s="2">
        <v>84.488</v>
      </c>
      <c r="Q42" s="2">
        <v>84.974000000000004</v>
      </c>
      <c r="R42" s="3">
        <v>84.289999999999992</v>
      </c>
      <c r="S42" s="47">
        <f>AVERAGE(A42:R42)</f>
        <v>84.041374999999988</v>
      </c>
    </row>
    <row r="43" spans="1:19" x14ac:dyDescent="0.25">
      <c r="A43" s="1" t="s">
        <v>15</v>
      </c>
      <c r="B43" s="1" t="s">
        <v>1</v>
      </c>
      <c r="C43" s="60">
        <v>82.543999999999997</v>
      </c>
      <c r="D43" s="2">
        <v>82.706000000000003</v>
      </c>
      <c r="E43" s="2">
        <v>82.867999999999995</v>
      </c>
      <c r="F43" s="2">
        <v>83.138000000000005</v>
      </c>
      <c r="G43" s="2">
        <v>83.300000000000011</v>
      </c>
      <c r="H43" s="2">
        <v>83.102000000000004</v>
      </c>
      <c r="I43" s="2">
        <v>83.426000000000002</v>
      </c>
      <c r="J43" s="2">
        <v>84.128</v>
      </c>
      <c r="K43" s="2">
        <v>84.343999999999994</v>
      </c>
      <c r="L43" s="2">
        <v>84.073999999999998</v>
      </c>
      <c r="M43" s="2">
        <v>84.2</v>
      </c>
      <c r="N43" s="2">
        <v>83.966000000000008</v>
      </c>
      <c r="O43" s="2">
        <v>84.181999999999988</v>
      </c>
      <c r="P43" s="2">
        <v>84.38</v>
      </c>
      <c r="Q43" s="2">
        <v>84.524000000000001</v>
      </c>
      <c r="R43" s="3">
        <v>83.822000000000003</v>
      </c>
      <c r="S43" s="47"/>
    </row>
    <row r="44" spans="1:19" x14ac:dyDescent="0.25">
      <c r="A44" s="1" t="s">
        <v>6</v>
      </c>
      <c r="B44" s="1" t="s">
        <v>3</v>
      </c>
      <c r="C44" s="60">
        <v>82.637857142857143</v>
      </c>
      <c r="D44" s="2">
        <v>82.77028571428572</v>
      </c>
      <c r="E44" s="2">
        <v>83.074181818181813</v>
      </c>
      <c r="F44" s="2">
        <v>83.326181818181823</v>
      </c>
      <c r="G44" s="2">
        <v>83.533999999999992</v>
      </c>
      <c r="H44" s="2">
        <v>83.25090909090909</v>
      </c>
      <c r="I44" s="2">
        <v>83.577200000000005</v>
      </c>
      <c r="J44" s="2">
        <v>84.644857142857148</v>
      </c>
      <c r="K44" s="2">
        <v>84.790399999999991</v>
      </c>
      <c r="L44" s="2">
        <v>84.101818181818174</v>
      </c>
      <c r="M44" s="2">
        <v>84.309799999999996</v>
      </c>
      <c r="N44" s="2">
        <v>84.135500000000008</v>
      </c>
      <c r="O44" s="2">
        <v>84.299818181818182</v>
      </c>
      <c r="P44" s="2">
        <v>84.419272727272727</v>
      </c>
      <c r="Q44" s="2">
        <v>84.694181818181818</v>
      </c>
      <c r="R44" s="3">
        <v>84.011818181818185</v>
      </c>
      <c r="S44" s="47"/>
    </row>
    <row r="45" spans="1:19" x14ac:dyDescent="0.25">
      <c r="A45" s="1"/>
      <c r="B45" s="1"/>
      <c r="C45" s="61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  <c r="S45" s="47"/>
    </row>
    <row r="46" spans="1:19" x14ac:dyDescent="0.25">
      <c r="A46" s="8" t="s">
        <v>24</v>
      </c>
      <c r="B46" s="8" t="s">
        <v>0</v>
      </c>
      <c r="C46" s="60">
        <v>84.00200000000001</v>
      </c>
      <c r="D46" s="2">
        <v>84.451999999999998</v>
      </c>
      <c r="E46" s="2">
        <v>83.966000000000008</v>
      </c>
      <c r="F46" s="2">
        <v>85.207999999999998</v>
      </c>
      <c r="G46" s="2">
        <v>84.415999999999997</v>
      </c>
      <c r="H46" s="2">
        <v>83.677999999999997</v>
      </c>
      <c r="I46" s="2">
        <v>83.57</v>
      </c>
      <c r="J46" s="2">
        <v>84.524000000000001</v>
      </c>
      <c r="K46" s="2">
        <v>85.855999999999995</v>
      </c>
      <c r="L46" s="2">
        <v>84.361999999999995</v>
      </c>
      <c r="M46" s="2">
        <v>84.254000000000005</v>
      </c>
      <c r="N46" s="2">
        <v>82.688000000000002</v>
      </c>
      <c r="O46" s="2">
        <v>82.778000000000006</v>
      </c>
      <c r="P46" s="2">
        <v>83.443999999999988</v>
      </c>
      <c r="Q46" s="2">
        <v>84.00200000000001</v>
      </c>
      <c r="R46" s="3">
        <v>84.632000000000005</v>
      </c>
      <c r="S46" s="79">
        <f>AVERAGE(A46:R46)</f>
        <v>84.114499999999992</v>
      </c>
    </row>
    <row r="47" spans="1:19" x14ac:dyDescent="0.25">
      <c r="A47" s="1" t="s">
        <v>17</v>
      </c>
      <c r="B47" s="1" t="s">
        <v>1</v>
      </c>
      <c r="C47" s="60">
        <v>83.39</v>
      </c>
      <c r="D47" s="2">
        <v>82.957999999999998</v>
      </c>
      <c r="E47" s="2">
        <v>83.516000000000005</v>
      </c>
      <c r="F47" s="2">
        <v>84.00200000000001</v>
      </c>
      <c r="G47" s="2">
        <v>83.93</v>
      </c>
      <c r="H47" s="2">
        <v>82.921999999999997</v>
      </c>
      <c r="I47" s="2">
        <v>83.354000000000013</v>
      </c>
      <c r="J47" s="2">
        <v>83.677999999999997</v>
      </c>
      <c r="K47" s="2">
        <v>84.23599999999999</v>
      </c>
      <c r="L47" s="2">
        <v>83.966000000000008</v>
      </c>
      <c r="M47" s="2">
        <v>83.641999999999996</v>
      </c>
      <c r="N47" s="2">
        <v>82.183999999999997</v>
      </c>
      <c r="O47" s="2">
        <v>82.52600000000001</v>
      </c>
      <c r="P47" s="2">
        <v>83.192000000000007</v>
      </c>
      <c r="Q47" s="2">
        <v>83.228000000000009</v>
      </c>
      <c r="R47" s="3">
        <v>83.551999999999992</v>
      </c>
      <c r="S47" s="47"/>
    </row>
    <row r="48" spans="1:19" x14ac:dyDescent="0.25">
      <c r="A48" s="1" t="s">
        <v>5</v>
      </c>
      <c r="B48" s="1" t="s">
        <v>3</v>
      </c>
      <c r="C48" s="60">
        <v>83.601263157894749</v>
      </c>
      <c r="D48" s="2">
        <v>83.364800000000002</v>
      </c>
      <c r="E48" s="2">
        <v>83.718500000000006</v>
      </c>
      <c r="F48" s="2">
        <v>84.51254545454546</v>
      </c>
      <c r="G48" s="2">
        <v>84.17557142857143</v>
      </c>
      <c r="H48" s="2">
        <v>83.24763636363636</v>
      </c>
      <c r="I48" s="2">
        <v>83.454800000000006</v>
      </c>
      <c r="J48" s="2">
        <v>83.921000000000006</v>
      </c>
      <c r="K48" s="2">
        <v>84.621199999999988</v>
      </c>
      <c r="L48" s="2">
        <v>84.152545454545461</v>
      </c>
      <c r="M48" s="2">
        <v>84.070400000000006</v>
      </c>
      <c r="N48" s="2">
        <v>82.289000000000016</v>
      </c>
      <c r="O48" s="2">
        <v>82.665090909090907</v>
      </c>
      <c r="P48" s="2">
        <v>83.308181818181822</v>
      </c>
      <c r="Q48" s="2">
        <v>83.51109090909091</v>
      </c>
      <c r="R48" s="3">
        <v>83.883200000000016</v>
      </c>
      <c r="S48" s="47"/>
    </row>
    <row r="49" spans="1:19" x14ac:dyDescent="0.25">
      <c r="A49" s="1"/>
      <c r="B49" s="1"/>
      <c r="C49" s="6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3"/>
      <c r="S49" s="47"/>
    </row>
    <row r="50" spans="1:19" x14ac:dyDescent="0.25">
      <c r="A50" s="1" t="s">
        <v>24</v>
      </c>
      <c r="B50" s="1" t="s">
        <v>0</v>
      </c>
      <c r="C50" s="60">
        <v>84.128</v>
      </c>
      <c r="D50" s="2">
        <v>83.516000000000005</v>
      </c>
      <c r="E50" s="2">
        <v>84.073999999999998</v>
      </c>
      <c r="F50" s="2">
        <v>84.02</v>
      </c>
      <c r="G50" s="2">
        <v>84.524000000000001</v>
      </c>
      <c r="H50" s="2">
        <v>83.84</v>
      </c>
      <c r="I50" s="2">
        <v>83.984000000000009</v>
      </c>
      <c r="J50" s="2">
        <v>84.146000000000001</v>
      </c>
      <c r="K50" s="2">
        <v>84.866</v>
      </c>
      <c r="L50" s="2">
        <v>84.38</v>
      </c>
      <c r="M50" s="2">
        <v>84.289999999999992</v>
      </c>
      <c r="N50" s="2">
        <v>82.616</v>
      </c>
      <c r="O50" s="2">
        <v>83.066000000000003</v>
      </c>
      <c r="P50" s="2">
        <v>83.49799999999999</v>
      </c>
      <c r="Q50" s="2">
        <v>83.443999999999988</v>
      </c>
      <c r="R50" s="3">
        <v>83.966000000000008</v>
      </c>
      <c r="S50" s="47">
        <f>AVERAGE(A50:R50)</f>
        <v>83.897374999999982</v>
      </c>
    </row>
    <row r="51" spans="1:19" x14ac:dyDescent="0.25">
      <c r="A51" s="1" t="s">
        <v>17</v>
      </c>
      <c r="B51" s="1" t="s">
        <v>1</v>
      </c>
      <c r="C51" s="60">
        <v>83.462000000000003</v>
      </c>
      <c r="D51" s="2">
        <v>83.138000000000005</v>
      </c>
      <c r="E51" s="2">
        <v>83.587999999999994</v>
      </c>
      <c r="F51" s="2">
        <v>83.858000000000004</v>
      </c>
      <c r="G51" s="2">
        <v>83.966000000000008</v>
      </c>
      <c r="H51" s="2">
        <v>83.084000000000003</v>
      </c>
      <c r="I51" s="2">
        <v>83.587999999999994</v>
      </c>
      <c r="J51" s="2">
        <v>83.786000000000001</v>
      </c>
      <c r="K51" s="2">
        <v>84.343999999999994</v>
      </c>
      <c r="L51" s="2">
        <v>84.02</v>
      </c>
      <c r="M51" s="2">
        <v>83.731999999999999</v>
      </c>
      <c r="N51" s="2">
        <v>82.4</v>
      </c>
      <c r="O51" s="2">
        <v>82.652000000000001</v>
      </c>
      <c r="P51" s="2">
        <v>83.281999999999996</v>
      </c>
      <c r="Q51" s="2">
        <v>83.318000000000012</v>
      </c>
      <c r="R51" s="3">
        <v>83.768000000000001</v>
      </c>
      <c r="S51" s="47"/>
    </row>
    <row r="52" spans="1:19" x14ac:dyDescent="0.25">
      <c r="A52" s="1" t="s">
        <v>6</v>
      </c>
      <c r="B52" s="1" t="s">
        <v>3</v>
      </c>
      <c r="C52" s="60">
        <v>83.731999999999999</v>
      </c>
      <c r="D52" s="2">
        <v>83.314142857142855</v>
      </c>
      <c r="E52" s="2">
        <v>83.804000000000002</v>
      </c>
      <c r="F52" s="2">
        <v>83.907090909090911</v>
      </c>
      <c r="G52" s="2">
        <v>84.227000000000004</v>
      </c>
      <c r="H52" s="2">
        <v>83.409636363636366</v>
      </c>
      <c r="I52" s="2">
        <v>83.784199999999998</v>
      </c>
      <c r="J52" s="2">
        <v>83.955714285714279</v>
      </c>
      <c r="K52" s="2">
        <v>84.590599999999995</v>
      </c>
      <c r="L52" s="2">
        <v>84.190181818181827</v>
      </c>
      <c r="M52" s="2">
        <v>84.104600000000005</v>
      </c>
      <c r="N52" s="2">
        <v>82.472000000000008</v>
      </c>
      <c r="O52" s="2">
        <v>82.853272727272724</v>
      </c>
      <c r="P52" s="2">
        <v>83.342545454545458</v>
      </c>
      <c r="Q52" s="2">
        <v>83.353999999999999</v>
      </c>
      <c r="R52" s="3">
        <v>83.836727272727288</v>
      </c>
      <c r="S52" s="47"/>
    </row>
    <row r="53" spans="1:19" x14ac:dyDescent="0.25">
      <c r="A53" s="4"/>
      <c r="B53" s="4"/>
      <c r="C53" s="60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3"/>
      <c r="S53" s="48"/>
    </row>
    <row r="54" spans="1:19" x14ac:dyDescent="0.25">
      <c r="A54" s="8" t="s">
        <v>18</v>
      </c>
      <c r="B54" s="23" t="s">
        <v>19</v>
      </c>
      <c r="C54" s="59">
        <v>84.38</v>
      </c>
      <c r="D54" s="9">
        <v>84.2</v>
      </c>
      <c r="E54" s="9">
        <v>84.740000000000009</v>
      </c>
      <c r="F54" s="9">
        <v>85.460000000000008</v>
      </c>
      <c r="G54" s="9">
        <v>84.740000000000009</v>
      </c>
      <c r="H54" s="9">
        <v>83.12</v>
      </c>
      <c r="I54" s="9">
        <v>84.38</v>
      </c>
      <c r="J54" s="9">
        <v>85.64</v>
      </c>
      <c r="K54" s="9">
        <v>85.82</v>
      </c>
      <c r="L54" s="9">
        <v>84.38</v>
      </c>
      <c r="M54" s="9">
        <v>84.02</v>
      </c>
      <c r="N54" s="9">
        <v>84.02</v>
      </c>
      <c r="O54" s="9">
        <v>84.02</v>
      </c>
      <c r="P54" s="9">
        <v>83.66</v>
      </c>
      <c r="Q54" s="9">
        <v>84.56</v>
      </c>
      <c r="R54" s="10">
        <v>85.1</v>
      </c>
      <c r="S54" s="47">
        <f>AVERAGE(A54:R54)</f>
        <v>84.515000000000001</v>
      </c>
    </row>
    <row r="55" spans="1:19" x14ac:dyDescent="0.25">
      <c r="A55" s="4" t="s">
        <v>20</v>
      </c>
      <c r="B55" s="25" t="s">
        <v>2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11"/>
      <c r="S55" s="48"/>
    </row>
  </sheetData>
  <conditionalFormatting sqref="B35">
    <cfRule type="cellIs" dxfId="7" priority="1" stopIfTrue="1" operator="lessThan">
      <formula>4</formula>
    </cfRule>
  </conditionalFormatting>
  <conditionalFormatting sqref="B36">
    <cfRule type="cellIs" dxfId="6" priority="2" stopIfTrue="1" operator="lessThan">
      <formula>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A34" workbookViewId="0">
      <selection activeCell="T11" sqref="T11"/>
    </sheetView>
  </sheetViews>
  <sheetFormatPr defaultRowHeight="15" x14ac:dyDescent="0.25"/>
  <cols>
    <col min="1" max="1" width="21.42578125" bestFit="1" customWidth="1"/>
    <col min="2" max="2" width="14.140625" bestFit="1" customWidth="1"/>
    <col min="19" max="19" width="10.28515625" customWidth="1"/>
  </cols>
  <sheetData>
    <row r="1" spans="1:19" ht="75" x14ac:dyDescent="0.25">
      <c r="A1" s="16" t="s">
        <v>25</v>
      </c>
      <c r="B1" s="17"/>
      <c r="C1" s="55">
        <v>45505</v>
      </c>
      <c r="D1" s="18">
        <v>45506</v>
      </c>
      <c r="E1" s="18">
        <v>45509</v>
      </c>
      <c r="F1" s="18">
        <v>45510</v>
      </c>
      <c r="G1" s="18">
        <v>45511</v>
      </c>
      <c r="H1" s="18">
        <v>45513</v>
      </c>
      <c r="I1" s="18">
        <v>45517</v>
      </c>
      <c r="J1" s="18">
        <v>45518</v>
      </c>
      <c r="K1" s="18">
        <v>45520</v>
      </c>
      <c r="L1" s="18">
        <v>45523</v>
      </c>
      <c r="M1" s="18">
        <v>45524</v>
      </c>
      <c r="N1" s="18">
        <v>45525</v>
      </c>
      <c r="O1" s="18">
        <v>45527</v>
      </c>
      <c r="P1" s="18">
        <v>45530</v>
      </c>
      <c r="Q1" s="18">
        <v>45531</v>
      </c>
      <c r="R1" s="19">
        <v>45533</v>
      </c>
      <c r="S1" s="54" t="s">
        <v>36</v>
      </c>
    </row>
    <row r="2" spans="1:19" x14ac:dyDescent="0.25">
      <c r="A2" s="20" t="s">
        <v>26</v>
      </c>
      <c r="B2" s="21"/>
      <c r="C2" s="56">
        <v>213</v>
      </c>
      <c r="D2" s="21">
        <v>214</v>
      </c>
      <c r="E2" s="21">
        <v>217</v>
      </c>
      <c r="F2" s="21">
        <v>218</v>
      </c>
      <c r="G2" s="21">
        <v>219</v>
      </c>
      <c r="H2" s="21">
        <v>221</v>
      </c>
      <c r="I2" s="21">
        <v>226</v>
      </c>
      <c r="J2" s="21">
        <v>227</v>
      </c>
      <c r="K2" s="21">
        <v>229</v>
      </c>
      <c r="L2" s="21">
        <v>232</v>
      </c>
      <c r="M2" s="21">
        <v>233</v>
      </c>
      <c r="N2" s="21">
        <v>234</v>
      </c>
      <c r="O2" s="21">
        <v>236</v>
      </c>
      <c r="P2" s="21">
        <v>239</v>
      </c>
      <c r="Q2" s="21">
        <v>240</v>
      </c>
      <c r="R2" s="22">
        <v>242</v>
      </c>
      <c r="S2" s="47"/>
    </row>
    <row r="3" spans="1:19" x14ac:dyDescent="0.25">
      <c r="A3" s="12"/>
      <c r="B3" s="13"/>
      <c r="C3" s="69"/>
      <c r="D3" s="14"/>
      <c r="E3" s="14"/>
      <c r="F3" s="14"/>
      <c r="G3" s="57"/>
      <c r="H3" s="57"/>
      <c r="I3" s="57"/>
      <c r="J3" s="14"/>
      <c r="K3" s="14"/>
      <c r="L3" s="14"/>
      <c r="M3" s="14"/>
      <c r="N3" s="14"/>
      <c r="O3" s="14"/>
      <c r="P3" s="14"/>
      <c r="Q3" s="14"/>
      <c r="R3" s="15"/>
      <c r="S3" s="48"/>
    </row>
    <row r="4" spans="1:19" x14ac:dyDescent="0.25">
      <c r="A4" s="8" t="s">
        <v>21</v>
      </c>
      <c r="B4" s="8" t="s">
        <v>0</v>
      </c>
      <c r="C4" s="59">
        <v>83.354000000000013</v>
      </c>
      <c r="D4" s="9">
        <v>83.858000000000004</v>
      </c>
      <c r="E4" s="9">
        <v>83.768000000000001</v>
      </c>
      <c r="F4" s="9">
        <v>83.984000000000009</v>
      </c>
      <c r="G4" s="9">
        <v>83.641999999999996</v>
      </c>
      <c r="H4" s="9">
        <v>83.49799999999999</v>
      </c>
      <c r="I4" s="9">
        <v>82.364000000000004</v>
      </c>
      <c r="J4" s="9">
        <v>81.98599999999999</v>
      </c>
      <c r="K4" s="9">
        <v>82.256</v>
      </c>
      <c r="L4" s="9">
        <v>81.050000000000011</v>
      </c>
      <c r="M4" s="9">
        <v>80.330000000000013</v>
      </c>
      <c r="N4" s="9">
        <v>79.646000000000001</v>
      </c>
      <c r="O4" s="9">
        <v>78.403999999999996</v>
      </c>
      <c r="P4" s="9">
        <v>78.800000000000011</v>
      </c>
      <c r="Q4" s="9">
        <v>80.816000000000003</v>
      </c>
      <c r="R4" s="10">
        <v>82.52600000000001</v>
      </c>
      <c r="S4" s="79">
        <f>AVERAGE(C4:R4)</f>
        <v>81.892624999999995</v>
      </c>
    </row>
    <row r="5" spans="1:19" x14ac:dyDescent="0.25">
      <c r="A5" s="1" t="s">
        <v>4</v>
      </c>
      <c r="B5" s="1" t="s">
        <v>1</v>
      </c>
      <c r="C5" s="60">
        <v>82.543999999999997</v>
      </c>
      <c r="D5" s="2">
        <v>82.759999999999991</v>
      </c>
      <c r="E5" s="2">
        <v>82.994</v>
      </c>
      <c r="F5" s="2">
        <v>83.318000000000012</v>
      </c>
      <c r="G5" s="2">
        <v>83.443999999999988</v>
      </c>
      <c r="H5" s="2">
        <v>83.192000000000007</v>
      </c>
      <c r="I5" s="2">
        <v>81.98599999999999</v>
      </c>
      <c r="J5" s="2">
        <v>81.445999999999998</v>
      </c>
      <c r="K5" s="2">
        <v>81.355999999999995</v>
      </c>
      <c r="L5" s="2">
        <v>80.69</v>
      </c>
      <c r="M5" s="2">
        <v>79.88</v>
      </c>
      <c r="N5" s="2">
        <v>79.016000000000005</v>
      </c>
      <c r="O5" s="2">
        <v>77.792000000000002</v>
      </c>
      <c r="P5" s="2">
        <v>78.02600000000001</v>
      </c>
      <c r="Q5" s="2">
        <v>78.061999999999998</v>
      </c>
      <c r="R5" s="3">
        <v>79.25</v>
      </c>
      <c r="S5" s="47"/>
    </row>
    <row r="6" spans="1:19" x14ac:dyDescent="0.25">
      <c r="A6" s="1" t="s">
        <v>5</v>
      </c>
      <c r="B6" s="1" t="s">
        <v>3</v>
      </c>
      <c r="C6" s="60">
        <v>82.851636363636374</v>
      </c>
      <c r="D6" s="2">
        <v>83.024599999999992</v>
      </c>
      <c r="E6" s="2">
        <v>83.203454545454548</v>
      </c>
      <c r="F6" s="2">
        <v>83.650181818181807</v>
      </c>
      <c r="G6" s="2">
        <v>83.543000000000006</v>
      </c>
      <c r="H6" s="2">
        <v>83.278727272727266</v>
      </c>
      <c r="I6" s="2">
        <v>82.144400000000019</v>
      </c>
      <c r="J6" s="2">
        <v>81.769999999999982</v>
      </c>
      <c r="K6" s="2">
        <v>81.699636363636358</v>
      </c>
      <c r="L6" s="2">
        <v>80.822428571428574</v>
      </c>
      <c r="M6" s="2">
        <v>80.06514285714286</v>
      </c>
      <c r="N6" s="2">
        <v>79.300000000000011</v>
      </c>
      <c r="O6" s="2">
        <v>78.092600000000004</v>
      </c>
      <c r="P6" s="2">
        <v>78.389600000000002</v>
      </c>
      <c r="Q6" s="2">
        <v>78.753199999999993</v>
      </c>
      <c r="R6" s="3">
        <v>80.128399999999999</v>
      </c>
      <c r="S6" s="47"/>
    </row>
    <row r="7" spans="1:19" x14ac:dyDescent="0.25">
      <c r="A7" s="1"/>
      <c r="B7" s="1"/>
      <c r="C7" s="6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/>
      <c r="S7" s="47"/>
    </row>
    <row r="8" spans="1:19" x14ac:dyDescent="0.25">
      <c r="A8" s="1" t="s">
        <v>21</v>
      </c>
      <c r="B8" s="1" t="s">
        <v>0</v>
      </c>
      <c r="C8" s="60">
        <v>83.012</v>
      </c>
      <c r="D8" s="2">
        <v>83.335999999999999</v>
      </c>
      <c r="E8" s="2">
        <v>83.354000000000013</v>
      </c>
      <c r="F8" s="2">
        <v>83.695999999999998</v>
      </c>
      <c r="G8" s="2">
        <v>83.876000000000005</v>
      </c>
      <c r="H8" s="2">
        <v>83.605999999999995</v>
      </c>
      <c r="I8" s="2">
        <v>82.436000000000007</v>
      </c>
      <c r="J8" s="2">
        <v>81.896000000000001</v>
      </c>
      <c r="K8" s="2">
        <v>81.572000000000003</v>
      </c>
      <c r="L8" s="2">
        <v>80.996000000000009</v>
      </c>
      <c r="M8" s="2">
        <v>80.366</v>
      </c>
      <c r="N8" s="2">
        <v>79.592000000000013</v>
      </c>
      <c r="O8" s="2">
        <v>78.566000000000003</v>
      </c>
      <c r="P8" s="2">
        <v>78.710000000000008</v>
      </c>
      <c r="Q8" s="2">
        <v>78.224000000000004</v>
      </c>
      <c r="R8" s="3">
        <v>79.412000000000006</v>
      </c>
      <c r="S8" s="47">
        <f>AVERAGE(A8:R8)</f>
        <v>81.415624999999991</v>
      </c>
    </row>
    <row r="9" spans="1:19" x14ac:dyDescent="0.25">
      <c r="A9" s="1" t="s">
        <v>4</v>
      </c>
      <c r="B9" s="1" t="s">
        <v>1</v>
      </c>
      <c r="C9" s="60">
        <v>82.580000000000013</v>
      </c>
      <c r="D9" s="2">
        <v>82.706000000000003</v>
      </c>
      <c r="E9" s="2">
        <v>83.084000000000003</v>
      </c>
      <c r="F9" s="2">
        <v>83.300000000000011</v>
      </c>
      <c r="G9" s="2">
        <v>83.587999999999994</v>
      </c>
      <c r="H9" s="2">
        <v>83.228000000000009</v>
      </c>
      <c r="I9" s="2">
        <v>81.968000000000004</v>
      </c>
      <c r="J9" s="2">
        <v>81.481999999999999</v>
      </c>
      <c r="K9" s="2">
        <v>80.617999999999995</v>
      </c>
      <c r="L9" s="2">
        <v>80.69</v>
      </c>
      <c r="M9" s="2">
        <v>79.897999999999996</v>
      </c>
      <c r="N9" s="2">
        <v>78.98</v>
      </c>
      <c r="O9" s="2">
        <v>77.756</v>
      </c>
      <c r="P9" s="2">
        <v>77.972000000000008</v>
      </c>
      <c r="Q9" s="2">
        <v>77.936000000000007</v>
      </c>
      <c r="R9" s="3">
        <v>79.069999999999993</v>
      </c>
      <c r="S9" s="47"/>
    </row>
    <row r="10" spans="1:19" x14ac:dyDescent="0.25">
      <c r="A10" s="1" t="s">
        <v>6</v>
      </c>
      <c r="B10" s="1" t="s">
        <v>3</v>
      </c>
      <c r="C10" s="60">
        <v>82.738727272727289</v>
      </c>
      <c r="D10" s="2">
        <v>82.921999999999997</v>
      </c>
      <c r="E10" s="2">
        <v>83.213272727272724</v>
      </c>
      <c r="F10" s="2">
        <v>83.460363636363638</v>
      </c>
      <c r="G10" s="2">
        <v>83.731999999999999</v>
      </c>
      <c r="H10" s="2">
        <v>83.365454545454554</v>
      </c>
      <c r="I10" s="2">
        <v>82.187600000000003</v>
      </c>
      <c r="J10" s="2">
        <v>81.648153846153846</v>
      </c>
      <c r="K10" s="2">
        <v>81.090909090909093</v>
      </c>
      <c r="L10" s="2">
        <v>80.795428571428573</v>
      </c>
      <c r="M10" s="2">
        <v>80.061285714285717</v>
      </c>
      <c r="N10" s="2">
        <v>79.274000000000001</v>
      </c>
      <c r="O10" s="2">
        <v>78.173599999999993</v>
      </c>
      <c r="P10" s="2">
        <v>78.191599999999994</v>
      </c>
      <c r="Q10" s="2">
        <v>78.098000000000013</v>
      </c>
      <c r="R10" s="3">
        <v>79.20859999999999</v>
      </c>
      <c r="S10" s="47"/>
    </row>
    <row r="11" spans="1:19" x14ac:dyDescent="0.25">
      <c r="A11" s="4"/>
      <c r="B11" s="4"/>
      <c r="C11" s="60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  <c r="S11" s="47"/>
    </row>
    <row r="12" spans="1:19" x14ac:dyDescent="0.25">
      <c r="A12" s="1" t="s">
        <v>7</v>
      </c>
      <c r="B12" s="1" t="s">
        <v>8</v>
      </c>
      <c r="C12" s="59">
        <v>83.12</v>
      </c>
      <c r="D12" s="9">
        <v>83.300000000000011</v>
      </c>
      <c r="E12" s="9">
        <v>84.02</v>
      </c>
      <c r="F12" s="9">
        <v>84.02</v>
      </c>
      <c r="G12" s="9">
        <v>84.92</v>
      </c>
      <c r="H12" s="9">
        <v>84.92</v>
      </c>
      <c r="I12" s="9">
        <v>83.12</v>
      </c>
      <c r="J12" s="9">
        <v>84.56</v>
      </c>
      <c r="K12" s="9">
        <v>82.759999999999991</v>
      </c>
      <c r="L12" s="9">
        <v>82.039999999999992</v>
      </c>
      <c r="M12" s="9">
        <v>81.14</v>
      </c>
      <c r="N12" s="9">
        <v>80.06</v>
      </c>
      <c r="O12" s="9">
        <v>79.34</v>
      </c>
      <c r="P12" s="9">
        <v>80.06</v>
      </c>
      <c r="Q12" s="9">
        <v>80.78</v>
      </c>
      <c r="R12" s="10">
        <v>81.5</v>
      </c>
      <c r="S12" s="79">
        <f>AVERAGE(A12:R12)</f>
        <v>82.478749999999991</v>
      </c>
    </row>
    <row r="13" spans="1:19" x14ac:dyDescent="0.25">
      <c r="A13" s="1" t="s">
        <v>9</v>
      </c>
      <c r="B13" s="1" t="s">
        <v>2</v>
      </c>
      <c r="C13" s="60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  <c r="S13" s="47"/>
    </row>
    <row r="14" spans="1:19" x14ac:dyDescent="0.25">
      <c r="A14" s="1"/>
      <c r="B14" s="1"/>
      <c r="C14" s="7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71"/>
      <c r="S14" s="48"/>
    </row>
    <row r="15" spans="1:19" x14ac:dyDescent="0.25">
      <c r="A15" s="8" t="s">
        <v>27</v>
      </c>
      <c r="B15" s="8" t="s">
        <v>0</v>
      </c>
      <c r="C15" s="72">
        <v>84.07</v>
      </c>
      <c r="D15" s="37">
        <v>83.97</v>
      </c>
      <c r="E15" s="37">
        <v>84.58</v>
      </c>
      <c r="F15" s="37">
        <v>85.35</v>
      </c>
      <c r="G15" s="37">
        <v>85.47</v>
      </c>
      <c r="H15" s="37">
        <v>85.56</v>
      </c>
      <c r="I15" s="37">
        <v>83.79</v>
      </c>
      <c r="J15" s="37">
        <v>83.6</v>
      </c>
      <c r="K15" s="37">
        <v>83.39</v>
      </c>
      <c r="L15" s="37">
        <v>82.53</v>
      </c>
      <c r="M15" s="37">
        <v>82.1</v>
      </c>
      <c r="N15" s="37">
        <v>81.09</v>
      </c>
      <c r="O15" s="37">
        <v>80.16</v>
      </c>
      <c r="P15" s="37">
        <v>81.22</v>
      </c>
      <c r="Q15" s="37">
        <v>81.02</v>
      </c>
      <c r="R15" s="38">
        <v>81.05</v>
      </c>
      <c r="S15" s="47">
        <f>AVERAGE(A15:R15)</f>
        <v>83.059375000000003</v>
      </c>
    </row>
    <row r="16" spans="1:19" x14ac:dyDescent="0.25">
      <c r="A16" s="1" t="s">
        <v>10</v>
      </c>
      <c r="B16" s="1" t="s">
        <v>1</v>
      </c>
      <c r="C16" s="72">
        <v>83.46</v>
      </c>
      <c r="D16" s="63">
        <v>83.5</v>
      </c>
      <c r="E16" s="63">
        <v>83.83</v>
      </c>
      <c r="F16" s="63">
        <v>84.29</v>
      </c>
      <c r="G16" s="63">
        <v>84.53</v>
      </c>
      <c r="H16" s="37">
        <v>85.34</v>
      </c>
      <c r="I16" s="63">
        <v>83.41</v>
      </c>
      <c r="J16" s="63">
        <v>83.09</v>
      </c>
      <c r="K16" s="63">
        <v>82.81</v>
      </c>
      <c r="L16" s="63">
        <v>81.66</v>
      </c>
      <c r="M16" s="63">
        <v>81.400000000000006</v>
      </c>
      <c r="N16" s="63">
        <v>80.540000000000006</v>
      </c>
      <c r="O16" s="63">
        <v>79.53</v>
      </c>
      <c r="P16" s="63">
        <v>79.760000000000005</v>
      </c>
      <c r="Q16" s="63">
        <v>80.040000000000006</v>
      </c>
      <c r="R16" s="64">
        <v>80.41</v>
      </c>
      <c r="S16" s="47"/>
    </row>
    <row r="17" spans="1:19" x14ac:dyDescent="0.25">
      <c r="A17" s="1" t="s">
        <v>11</v>
      </c>
      <c r="B17" s="1" t="s">
        <v>3</v>
      </c>
      <c r="C17" s="62">
        <v>83.688181818181818</v>
      </c>
      <c r="D17" s="2">
        <v>83.668000000000006</v>
      </c>
      <c r="E17" s="2">
        <v>84.064545454545467</v>
      </c>
      <c r="F17" s="2">
        <v>84.586363636363643</v>
      </c>
      <c r="G17" s="2">
        <v>84.893000000000001</v>
      </c>
      <c r="H17" s="2">
        <v>85.440000000000012</v>
      </c>
      <c r="I17" s="2">
        <v>83.599000000000004</v>
      </c>
      <c r="J17" s="2">
        <v>83.279999999999987</v>
      </c>
      <c r="K17" s="2">
        <v>83.035454545454527</v>
      </c>
      <c r="L17" s="2">
        <v>82.268571428571434</v>
      </c>
      <c r="M17" s="2">
        <v>81.66749999999999</v>
      </c>
      <c r="N17" s="2">
        <v>80.819999999999993</v>
      </c>
      <c r="O17" s="2">
        <v>79.811999999999983</v>
      </c>
      <c r="P17" s="2">
        <v>80.334000000000003</v>
      </c>
      <c r="Q17" s="2">
        <v>80.381333333333316</v>
      </c>
      <c r="R17" s="3">
        <v>80.66466666666669</v>
      </c>
      <c r="S17" s="47"/>
    </row>
    <row r="18" spans="1:19" x14ac:dyDescent="0.25">
      <c r="A18" s="1"/>
      <c r="B18" s="1"/>
      <c r="C18" s="60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3"/>
      <c r="S18" s="47"/>
    </row>
    <row r="19" spans="1:19" x14ac:dyDescent="0.25">
      <c r="A19" s="1" t="s">
        <v>28</v>
      </c>
      <c r="B19" s="1" t="s">
        <v>0</v>
      </c>
      <c r="C19" s="60">
        <v>83.17</v>
      </c>
      <c r="D19" s="2">
        <v>82.74</v>
      </c>
      <c r="E19" s="2">
        <v>83.2</v>
      </c>
      <c r="F19" s="2">
        <v>83.41</v>
      </c>
      <c r="G19" s="2">
        <v>83.47</v>
      </c>
      <c r="H19" s="2">
        <v>83.77</v>
      </c>
      <c r="I19" s="2">
        <v>82.5</v>
      </c>
      <c r="J19" s="2">
        <v>82.32</v>
      </c>
      <c r="K19" s="2">
        <v>82.97</v>
      </c>
      <c r="L19" s="2">
        <v>82.49</v>
      </c>
      <c r="M19" s="2">
        <v>82.09</v>
      </c>
      <c r="N19" s="2">
        <v>81.16</v>
      </c>
      <c r="O19" s="2">
        <v>80.38</v>
      </c>
      <c r="P19" s="2">
        <v>80.569999999999993</v>
      </c>
      <c r="Q19" s="2">
        <v>80.63</v>
      </c>
      <c r="R19" s="3">
        <v>80.709999999999994</v>
      </c>
      <c r="S19" s="47">
        <f>AVERAGE(A19:R19)</f>
        <v>82.223749999999995</v>
      </c>
    </row>
    <row r="20" spans="1:19" x14ac:dyDescent="0.25">
      <c r="A20" s="1" t="s">
        <v>10</v>
      </c>
      <c r="B20" s="1" t="s">
        <v>1</v>
      </c>
      <c r="C20" s="60">
        <v>82.62</v>
      </c>
      <c r="D20" s="2">
        <v>82.14</v>
      </c>
      <c r="E20" s="2">
        <v>82.55</v>
      </c>
      <c r="F20" s="2">
        <v>82.64</v>
      </c>
      <c r="G20" s="2">
        <v>82.92</v>
      </c>
      <c r="H20" s="2">
        <v>83.42</v>
      </c>
      <c r="I20" s="2">
        <v>81.900000000000006</v>
      </c>
      <c r="J20" s="2">
        <v>81.459999999999994</v>
      </c>
      <c r="K20" s="2">
        <v>79.89</v>
      </c>
      <c r="L20" s="2">
        <v>82.18</v>
      </c>
      <c r="M20" s="2">
        <v>81.459999999999994</v>
      </c>
      <c r="N20" s="2">
        <v>80.66</v>
      </c>
      <c r="O20" s="2">
        <v>79.89</v>
      </c>
      <c r="P20" s="2">
        <v>79.900000000000006</v>
      </c>
      <c r="Q20" s="2">
        <v>80.06</v>
      </c>
      <c r="R20" s="3">
        <v>80.23</v>
      </c>
      <c r="S20" s="47"/>
    </row>
    <row r="21" spans="1:19" x14ac:dyDescent="0.25">
      <c r="A21" s="1" t="s">
        <v>6</v>
      </c>
      <c r="B21" s="1" t="s">
        <v>3</v>
      </c>
      <c r="C21" s="60">
        <v>82.868181818181824</v>
      </c>
      <c r="D21" s="2">
        <v>82.486000000000004</v>
      </c>
      <c r="E21" s="2">
        <v>82.842727272727259</v>
      </c>
      <c r="F21" s="2">
        <v>82.901818181818186</v>
      </c>
      <c r="G21" s="2">
        <v>83.131999999999991</v>
      </c>
      <c r="H21" s="2">
        <v>83.577272727272714</v>
      </c>
      <c r="I21" s="2">
        <v>82.192999999999998</v>
      </c>
      <c r="J21" s="2">
        <v>81.742307692307705</v>
      </c>
      <c r="K21" s="2">
        <v>82.241818181818189</v>
      </c>
      <c r="L21" s="2">
        <v>82.296428571428592</v>
      </c>
      <c r="M21" s="2">
        <v>81.709285714285699</v>
      </c>
      <c r="N21" s="2">
        <v>80.936666666666667</v>
      </c>
      <c r="O21" s="2">
        <v>80.103999999999999</v>
      </c>
      <c r="P21" s="2">
        <v>80.193999999999988</v>
      </c>
      <c r="Q21" s="2">
        <v>80.285999999999987</v>
      </c>
      <c r="R21" s="3">
        <v>80.455999999999989</v>
      </c>
      <c r="S21" s="47"/>
    </row>
    <row r="22" spans="1:19" x14ac:dyDescent="0.25">
      <c r="A22" s="4"/>
      <c r="B22" s="4"/>
      <c r="C22" s="60" t="s">
        <v>35</v>
      </c>
      <c r="D22" s="2" t="s">
        <v>35</v>
      </c>
      <c r="E22" s="2" t="s">
        <v>35</v>
      </c>
      <c r="F22" s="2" t="s">
        <v>35</v>
      </c>
      <c r="G22" s="2" t="s">
        <v>35</v>
      </c>
      <c r="H22" s="2" t="s">
        <v>35</v>
      </c>
      <c r="I22" s="2" t="s">
        <v>35</v>
      </c>
      <c r="J22" s="2" t="s">
        <v>35</v>
      </c>
      <c r="K22" s="2" t="s">
        <v>35</v>
      </c>
      <c r="L22" s="2" t="s">
        <v>35</v>
      </c>
      <c r="M22" s="2" t="s">
        <v>35</v>
      </c>
      <c r="N22" s="2" t="s">
        <v>35</v>
      </c>
      <c r="O22" s="2" t="s">
        <v>35</v>
      </c>
      <c r="P22" s="2" t="s">
        <v>35</v>
      </c>
      <c r="Q22" s="2" t="s">
        <v>35</v>
      </c>
      <c r="R22" s="3" t="s">
        <v>35</v>
      </c>
      <c r="S22" s="47"/>
    </row>
    <row r="23" spans="1:19" x14ac:dyDescent="0.25">
      <c r="A23" s="1" t="s">
        <v>22</v>
      </c>
      <c r="B23" s="1" t="s">
        <v>0</v>
      </c>
      <c r="C23" s="59">
        <v>83.462000000000003</v>
      </c>
      <c r="D23" s="9">
        <v>83.623999999999995</v>
      </c>
      <c r="E23" s="9">
        <v>83.804000000000002</v>
      </c>
      <c r="F23" s="9">
        <v>84.23599999999999</v>
      </c>
      <c r="G23" s="9">
        <v>84.343999999999994</v>
      </c>
      <c r="H23" s="9">
        <v>84.866</v>
      </c>
      <c r="I23" s="9">
        <v>84.02</v>
      </c>
      <c r="J23" s="9">
        <v>84.00200000000001</v>
      </c>
      <c r="K23" s="9">
        <v>83.57</v>
      </c>
      <c r="L23" s="9">
        <v>82.67</v>
      </c>
      <c r="M23" s="9">
        <v>82.543999999999997</v>
      </c>
      <c r="N23" s="9">
        <v>81.823999999999998</v>
      </c>
      <c r="O23" s="9">
        <v>80.762</v>
      </c>
      <c r="P23" s="9">
        <v>83.57</v>
      </c>
      <c r="Q23" s="9">
        <v>82.382000000000005</v>
      </c>
      <c r="R23" s="10">
        <v>81.734000000000009</v>
      </c>
      <c r="S23" s="79">
        <f>AVERAGE(A23:R23)</f>
        <v>83.213374999999985</v>
      </c>
    </row>
    <row r="24" spans="1:19" x14ac:dyDescent="0.25">
      <c r="A24" s="1" t="s">
        <v>12</v>
      </c>
      <c r="B24" s="1" t="s">
        <v>1</v>
      </c>
      <c r="C24" s="60">
        <v>83.246000000000009</v>
      </c>
      <c r="D24" s="2">
        <v>83.318000000000012</v>
      </c>
      <c r="E24" s="2">
        <v>83.57</v>
      </c>
      <c r="F24" s="2">
        <v>83.768000000000001</v>
      </c>
      <c r="G24" s="2">
        <v>84.2</v>
      </c>
      <c r="H24" s="2">
        <v>84.542000000000002</v>
      </c>
      <c r="I24" s="2">
        <v>83.695999999999998</v>
      </c>
      <c r="J24" s="2">
        <v>83.533999999999992</v>
      </c>
      <c r="K24" s="2">
        <v>83.03</v>
      </c>
      <c r="L24" s="2">
        <v>82.52600000000001</v>
      </c>
      <c r="M24" s="2">
        <v>82.075999999999993</v>
      </c>
      <c r="N24" s="2">
        <v>81.319999999999993</v>
      </c>
      <c r="O24" s="2">
        <v>80.186000000000007</v>
      </c>
      <c r="P24" s="2">
        <v>81.031999999999996</v>
      </c>
      <c r="Q24" s="2">
        <v>81.158000000000001</v>
      </c>
      <c r="R24" s="3">
        <v>81.391999999999996</v>
      </c>
      <c r="S24" s="47"/>
    </row>
    <row r="25" spans="1:19" x14ac:dyDescent="0.25">
      <c r="A25" s="1" t="s">
        <v>5</v>
      </c>
      <c r="B25" s="1" t="s">
        <v>3</v>
      </c>
      <c r="C25" s="60">
        <v>83.326181818181823</v>
      </c>
      <c r="D25" s="2">
        <v>83.512400000000014</v>
      </c>
      <c r="E25" s="2">
        <v>83.687818181818187</v>
      </c>
      <c r="F25" s="2">
        <v>83.949799999999996</v>
      </c>
      <c r="G25" s="2">
        <v>84.270199999999988</v>
      </c>
      <c r="H25" s="2">
        <v>84.664727272727276</v>
      </c>
      <c r="I25" s="2">
        <v>83.836000000000013</v>
      </c>
      <c r="J25" s="2">
        <v>83.733384615384608</v>
      </c>
      <c r="K25" s="2">
        <v>83.244363636363644</v>
      </c>
      <c r="L25" s="2">
        <v>82.590285714285699</v>
      </c>
      <c r="M25" s="2">
        <v>82.252142857142857</v>
      </c>
      <c r="N25" s="2">
        <v>81.573999999999998</v>
      </c>
      <c r="O25" s="2">
        <v>80.465000000000003</v>
      </c>
      <c r="P25" s="2">
        <v>81.995000000000005</v>
      </c>
      <c r="Q25" s="2">
        <v>81.705199999999991</v>
      </c>
      <c r="R25" s="3">
        <v>81.553999999999988</v>
      </c>
      <c r="S25" s="47"/>
    </row>
    <row r="26" spans="1:19" x14ac:dyDescent="0.25">
      <c r="A26" s="1"/>
      <c r="B26" s="1"/>
      <c r="C26" s="60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3"/>
      <c r="S26" s="47"/>
    </row>
    <row r="27" spans="1:19" x14ac:dyDescent="0.25">
      <c r="A27" s="1" t="s">
        <v>22</v>
      </c>
      <c r="B27" s="1" t="s">
        <v>0</v>
      </c>
      <c r="C27" s="60">
        <v>83.443999999999988</v>
      </c>
      <c r="D27" s="2">
        <v>83.641999999999996</v>
      </c>
      <c r="E27" s="2">
        <v>83.84</v>
      </c>
      <c r="F27" s="2">
        <v>84.038000000000011</v>
      </c>
      <c r="G27" s="2">
        <v>84.415999999999997</v>
      </c>
      <c r="H27" s="2">
        <v>84.77600000000001</v>
      </c>
      <c r="I27" s="2">
        <v>83.93</v>
      </c>
      <c r="J27" s="2">
        <v>84.00200000000001</v>
      </c>
      <c r="K27" s="2">
        <v>83.516000000000005</v>
      </c>
      <c r="L27" s="2">
        <v>82.652000000000001</v>
      </c>
      <c r="M27" s="2">
        <v>82.507999999999996</v>
      </c>
      <c r="N27" s="2">
        <v>81.788000000000011</v>
      </c>
      <c r="O27" s="2">
        <v>80.888000000000005</v>
      </c>
      <c r="P27" s="2">
        <v>81.968000000000004</v>
      </c>
      <c r="Q27" s="2">
        <v>81.5</v>
      </c>
      <c r="R27" s="3">
        <v>81.878</v>
      </c>
      <c r="S27" s="47">
        <f>AVERAGE(A27:R27)</f>
        <v>83.049125000000004</v>
      </c>
    </row>
    <row r="28" spans="1:19" x14ac:dyDescent="0.25">
      <c r="A28" s="1" t="s">
        <v>12</v>
      </c>
      <c r="B28" s="1" t="s">
        <v>1</v>
      </c>
      <c r="C28" s="60">
        <v>83.210000000000008</v>
      </c>
      <c r="D28" s="2">
        <v>83.335999999999999</v>
      </c>
      <c r="E28" s="2">
        <v>83.57</v>
      </c>
      <c r="F28" s="2">
        <v>83.768000000000001</v>
      </c>
      <c r="G28" s="2">
        <v>84.23599999999999</v>
      </c>
      <c r="H28" s="2">
        <v>84.488</v>
      </c>
      <c r="I28" s="2">
        <v>83.605999999999995</v>
      </c>
      <c r="J28" s="2">
        <v>83.516000000000005</v>
      </c>
      <c r="K28" s="2">
        <v>83.048000000000002</v>
      </c>
      <c r="L28" s="2">
        <v>82.507999999999996</v>
      </c>
      <c r="M28" s="2">
        <v>82.057999999999993</v>
      </c>
      <c r="N28" s="2">
        <v>81.301999999999992</v>
      </c>
      <c r="O28" s="2">
        <v>80.204000000000008</v>
      </c>
      <c r="P28" s="2">
        <v>80.960000000000008</v>
      </c>
      <c r="Q28" s="2">
        <v>81.01400000000001</v>
      </c>
      <c r="R28" s="3">
        <v>81.176000000000002</v>
      </c>
      <c r="S28" s="47"/>
    </row>
    <row r="29" spans="1:19" x14ac:dyDescent="0.25">
      <c r="A29" s="1" t="s">
        <v>13</v>
      </c>
      <c r="B29" s="1" t="s">
        <v>3</v>
      </c>
      <c r="C29" s="60">
        <v>83.311454545454552</v>
      </c>
      <c r="D29" s="2">
        <v>83.501599999999996</v>
      </c>
      <c r="E29" s="2">
        <v>83.628909090909104</v>
      </c>
      <c r="F29" s="2">
        <v>83.910363636363627</v>
      </c>
      <c r="G29" s="2">
        <v>84.327799999999996</v>
      </c>
      <c r="H29" s="2">
        <v>84.602545454545464</v>
      </c>
      <c r="I29" s="2">
        <v>83.753600000000006</v>
      </c>
      <c r="J29" s="2">
        <v>83.707076923076926</v>
      </c>
      <c r="K29" s="2">
        <v>83.239454545454549</v>
      </c>
      <c r="L29" s="2">
        <v>82.560714285714283</v>
      </c>
      <c r="M29" s="2">
        <v>82.227714285714285</v>
      </c>
      <c r="N29" s="2">
        <v>81.545999999999992</v>
      </c>
      <c r="O29" s="2">
        <v>80.52600000000001</v>
      </c>
      <c r="P29" s="2">
        <v>81.483999999999995</v>
      </c>
      <c r="Q29" s="2">
        <v>81.25</v>
      </c>
      <c r="R29" s="3">
        <v>81.336799999999997</v>
      </c>
      <c r="S29" s="47"/>
    </row>
    <row r="30" spans="1:19" x14ac:dyDescent="0.25">
      <c r="A30" s="1"/>
      <c r="B30" s="1"/>
      <c r="C30" s="60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3"/>
      <c r="S30" s="48"/>
    </row>
    <row r="31" spans="1:19" x14ac:dyDescent="0.25">
      <c r="A31" s="8" t="s">
        <v>29</v>
      </c>
      <c r="B31" s="8" t="s">
        <v>30</v>
      </c>
      <c r="C31" s="59" t="s">
        <v>37</v>
      </c>
      <c r="D31" s="9">
        <v>82.759999999999991</v>
      </c>
      <c r="E31" s="9">
        <v>82.4</v>
      </c>
      <c r="F31" s="9">
        <v>82.4</v>
      </c>
      <c r="G31" s="9">
        <v>83.48</v>
      </c>
      <c r="H31" s="9">
        <v>83.66</v>
      </c>
      <c r="I31" s="9">
        <v>82.759999999999991</v>
      </c>
      <c r="J31" s="9">
        <v>82.039999999999992</v>
      </c>
      <c r="K31" s="9">
        <v>81.680000000000007</v>
      </c>
      <c r="L31" s="9">
        <v>81.680000000000007</v>
      </c>
      <c r="M31" s="9">
        <v>81.680000000000007</v>
      </c>
      <c r="N31" s="9">
        <v>80.78</v>
      </c>
      <c r="O31" s="9">
        <v>80.42</v>
      </c>
      <c r="P31" s="9">
        <v>80.78</v>
      </c>
      <c r="Q31" s="9">
        <v>80.960000000000008</v>
      </c>
      <c r="R31" s="10">
        <v>82.039999999999992</v>
      </c>
      <c r="S31" s="47">
        <f t="shared" ref="S31:S32" si="0">AVERAGE(A31:R31)</f>
        <v>81.968000000000018</v>
      </c>
    </row>
    <row r="32" spans="1:19" x14ac:dyDescent="0.25">
      <c r="A32" s="1" t="s">
        <v>14</v>
      </c>
      <c r="B32" s="1" t="s">
        <v>31</v>
      </c>
      <c r="C32" s="60">
        <v>82.759999999999991</v>
      </c>
      <c r="D32" s="2">
        <v>82.94</v>
      </c>
      <c r="E32" s="2">
        <v>82.759999999999991</v>
      </c>
      <c r="F32" s="2">
        <v>82.759999999999991</v>
      </c>
      <c r="G32" s="2">
        <v>83.66</v>
      </c>
      <c r="H32" s="2">
        <v>84.02</v>
      </c>
      <c r="I32" s="2">
        <v>82.94</v>
      </c>
      <c r="J32" s="2">
        <v>82.22</v>
      </c>
      <c r="K32" s="2">
        <v>82.039999999999992</v>
      </c>
      <c r="L32" s="2">
        <v>82.039999999999992</v>
      </c>
      <c r="M32" s="2">
        <v>82.4</v>
      </c>
      <c r="N32" s="2">
        <v>80.960000000000008</v>
      </c>
      <c r="O32" s="2">
        <v>80.599999999999994</v>
      </c>
      <c r="P32" s="2">
        <v>80.78</v>
      </c>
      <c r="Q32" s="2">
        <v>81.14</v>
      </c>
      <c r="R32" s="3">
        <v>84.56</v>
      </c>
      <c r="S32" s="47">
        <f t="shared" si="0"/>
        <v>82.411249999999995</v>
      </c>
    </row>
    <row r="33" spans="1:19" x14ac:dyDescent="0.25">
      <c r="A33" s="4"/>
      <c r="B33" s="4"/>
      <c r="C33" s="6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  <c r="S33" s="47"/>
    </row>
    <row r="34" spans="1:19" x14ac:dyDescent="0.25">
      <c r="A34" s="16" t="s">
        <v>33</v>
      </c>
      <c r="B34" s="73" t="s">
        <v>0</v>
      </c>
      <c r="C34" s="60">
        <v>82.791893005371094</v>
      </c>
      <c r="D34" s="2">
        <v>82.609214782714844</v>
      </c>
      <c r="E34" s="2">
        <v>84.1776123046875</v>
      </c>
      <c r="F34" s="2">
        <v>84.364974975585938</v>
      </c>
      <c r="G34" s="2">
        <v>84.537063598632812</v>
      </c>
      <c r="H34" s="2">
        <v>84.374504089355469</v>
      </c>
      <c r="I34" s="2">
        <v>81.755035400390625</v>
      </c>
      <c r="J34" s="2">
        <v>81.689613342285156</v>
      </c>
      <c r="K34" s="2">
        <v>82.356414794921875</v>
      </c>
      <c r="L34" s="2">
        <v>82.207267761230469</v>
      </c>
      <c r="M34" s="2">
        <v>81.730537414550781</v>
      </c>
      <c r="N34" s="2">
        <v>81.040618896484375</v>
      </c>
      <c r="O34" s="2">
        <v>81.645027160644531</v>
      </c>
      <c r="P34" s="2">
        <v>82.335990905761719</v>
      </c>
      <c r="Q34" s="2">
        <v>81.936622619628906</v>
      </c>
      <c r="R34" s="3">
        <v>82.171966552734375</v>
      </c>
      <c r="S34" s="79">
        <f>AVERAGE(A34:R34)</f>
        <v>82.607772350311279</v>
      </c>
    </row>
    <row r="35" spans="1:19" x14ac:dyDescent="0.25">
      <c r="A35" s="28" t="s">
        <v>32</v>
      </c>
      <c r="B35" s="74" t="s">
        <v>1</v>
      </c>
      <c r="C35" s="60">
        <v>82.624191284179688</v>
      </c>
      <c r="D35" s="2">
        <v>82.250404357910156</v>
      </c>
      <c r="E35" s="2">
        <v>81.276443481445312</v>
      </c>
      <c r="F35" s="2">
        <v>84.183662414550781</v>
      </c>
      <c r="G35" s="2">
        <v>84.341758728027344</v>
      </c>
      <c r="H35" s="2">
        <v>84.136619567871094</v>
      </c>
      <c r="I35" s="2">
        <v>80.843002319335937</v>
      </c>
      <c r="J35" s="2">
        <v>81.537864685058594</v>
      </c>
      <c r="K35" s="2">
        <v>82.108299255371094</v>
      </c>
      <c r="L35" s="2">
        <v>81.754158020019531</v>
      </c>
      <c r="M35" s="2">
        <v>81.076614379882813</v>
      </c>
      <c r="N35" s="2">
        <v>80.422370910644531</v>
      </c>
      <c r="O35" s="2">
        <v>79.392105102539063</v>
      </c>
      <c r="P35" s="2">
        <v>80.677223205566406</v>
      </c>
      <c r="Q35" s="2">
        <v>81.261444091796875</v>
      </c>
      <c r="R35" s="3">
        <v>81.458633422851563</v>
      </c>
      <c r="S35" s="47"/>
    </row>
    <row r="36" spans="1:19" x14ac:dyDescent="0.25">
      <c r="A36" s="28"/>
      <c r="B36" s="74" t="s">
        <v>3</v>
      </c>
      <c r="C36" s="60">
        <v>82.737608273824051</v>
      </c>
      <c r="D36" s="2">
        <v>82.434240659077958</v>
      </c>
      <c r="E36" s="2">
        <v>83.273798306783036</v>
      </c>
      <c r="F36" s="2">
        <v>84.260951042175293</v>
      </c>
      <c r="G36" s="2">
        <v>84.449483235677079</v>
      </c>
      <c r="H36" s="2">
        <v>84.268531163533524</v>
      </c>
      <c r="I36" s="2">
        <v>81.56262079874675</v>
      </c>
      <c r="J36" s="2">
        <v>81.622555414835617</v>
      </c>
      <c r="K36" s="2">
        <v>82.199738820393875</v>
      </c>
      <c r="L36" s="2">
        <v>81.997171719868973</v>
      </c>
      <c r="M36" s="2">
        <v>81.436004320780441</v>
      </c>
      <c r="N36" s="2">
        <v>80.670815785725907</v>
      </c>
      <c r="O36" s="2">
        <v>80.355984687805176</v>
      </c>
      <c r="P36" s="2">
        <v>81.404489835103348</v>
      </c>
      <c r="Q36" s="2">
        <v>81.451644579569503</v>
      </c>
      <c r="R36" s="3">
        <v>81.758884112040207</v>
      </c>
      <c r="S36" s="47"/>
    </row>
    <row r="37" spans="1:19" x14ac:dyDescent="0.25">
      <c r="A37" s="29"/>
      <c r="B37" s="75"/>
      <c r="C37" s="60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3"/>
      <c r="S37" s="48"/>
    </row>
    <row r="38" spans="1:19" x14ac:dyDescent="0.25">
      <c r="A38" s="1" t="s">
        <v>23</v>
      </c>
      <c r="B38" s="1" t="s">
        <v>0</v>
      </c>
      <c r="C38" s="59">
        <v>84.2</v>
      </c>
      <c r="D38" s="9">
        <v>83.695999999999998</v>
      </c>
      <c r="E38" s="9">
        <v>83.75</v>
      </c>
      <c r="F38" s="9">
        <v>83.48</v>
      </c>
      <c r="G38" s="9">
        <v>83.858000000000004</v>
      </c>
      <c r="H38" s="9">
        <v>82.867999999999995</v>
      </c>
      <c r="I38" s="9">
        <v>83.66</v>
      </c>
      <c r="J38" s="9">
        <v>83.948000000000008</v>
      </c>
      <c r="K38" s="9">
        <v>84.02</v>
      </c>
      <c r="L38" s="9">
        <v>83.858000000000004</v>
      </c>
      <c r="M38" s="9">
        <v>83.210000000000008</v>
      </c>
      <c r="N38" s="9">
        <v>82.778000000000006</v>
      </c>
      <c r="O38" s="9">
        <v>82.057999999999993</v>
      </c>
      <c r="P38" s="9">
        <v>82.274000000000001</v>
      </c>
      <c r="Q38" s="9">
        <v>82.867999999999995</v>
      </c>
      <c r="R38" s="10">
        <v>84.578000000000003</v>
      </c>
      <c r="S38" s="47">
        <f>AVERAGE(A38:R38)</f>
        <v>83.443999999999988</v>
      </c>
    </row>
    <row r="39" spans="1:19" x14ac:dyDescent="0.25">
      <c r="A39" s="1" t="s">
        <v>15</v>
      </c>
      <c r="B39" s="1" t="s">
        <v>1</v>
      </c>
      <c r="C39" s="60">
        <v>83.876000000000005</v>
      </c>
      <c r="D39" s="2">
        <v>83.533999999999992</v>
      </c>
      <c r="E39" s="2">
        <v>83.102000000000004</v>
      </c>
      <c r="F39" s="2">
        <v>83.12</v>
      </c>
      <c r="G39" s="2">
        <v>83.228000000000009</v>
      </c>
      <c r="H39" s="2">
        <v>82.31</v>
      </c>
      <c r="I39" s="2">
        <v>83.408000000000001</v>
      </c>
      <c r="J39" s="2">
        <v>83.443999999999988</v>
      </c>
      <c r="K39" s="2">
        <v>83.623999999999995</v>
      </c>
      <c r="L39" s="2">
        <v>83.246000000000009</v>
      </c>
      <c r="M39" s="2">
        <v>82.903999999999996</v>
      </c>
      <c r="N39" s="2">
        <v>82.616</v>
      </c>
      <c r="O39" s="2">
        <v>81.788000000000011</v>
      </c>
      <c r="P39" s="2">
        <v>81.914000000000001</v>
      </c>
      <c r="Q39" s="2">
        <v>82.057999999999993</v>
      </c>
      <c r="R39" s="3">
        <v>82.867999999999995</v>
      </c>
      <c r="S39" s="47"/>
    </row>
    <row r="40" spans="1:19" x14ac:dyDescent="0.25">
      <c r="A40" s="1" t="s">
        <v>16</v>
      </c>
      <c r="B40" s="1" t="s">
        <v>3</v>
      </c>
      <c r="C40" s="60">
        <v>84.041272727272727</v>
      </c>
      <c r="D40" s="2">
        <v>83.625799999999998</v>
      </c>
      <c r="E40" s="2">
        <v>83.371999999999986</v>
      </c>
      <c r="F40" s="2">
        <v>83.259846153846155</v>
      </c>
      <c r="G40" s="2">
        <v>83.532199999999989</v>
      </c>
      <c r="H40" s="2">
        <v>82.49163636363636</v>
      </c>
      <c r="I40" s="2">
        <v>83.548400000000015</v>
      </c>
      <c r="J40" s="2">
        <v>83.604615384615386</v>
      </c>
      <c r="K40" s="2">
        <v>83.822000000000003</v>
      </c>
      <c r="L40" s="2">
        <v>83.400285714285715</v>
      </c>
      <c r="M40" s="2">
        <v>83.040125000000018</v>
      </c>
      <c r="N40" s="2">
        <v>82.682000000000016</v>
      </c>
      <c r="O40" s="2">
        <v>81.885199999999998</v>
      </c>
      <c r="P40" s="2">
        <v>82.101200000000006</v>
      </c>
      <c r="Q40" s="2">
        <v>82.414400000000001</v>
      </c>
      <c r="R40" s="3">
        <v>83.481800000000021</v>
      </c>
      <c r="S40" s="47"/>
    </row>
    <row r="41" spans="1:19" x14ac:dyDescent="0.25">
      <c r="A41" s="1"/>
      <c r="B41" s="1"/>
      <c r="C41" s="60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3"/>
      <c r="S41" s="47"/>
    </row>
    <row r="42" spans="1:19" x14ac:dyDescent="0.25">
      <c r="A42" s="1" t="s">
        <v>23</v>
      </c>
      <c r="B42" s="1" t="s">
        <v>0</v>
      </c>
      <c r="C42" s="60">
        <v>84.38</v>
      </c>
      <c r="D42" s="2">
        <v>82.490000000000009</v>
      </c>
      <c r="E42" s="2" t="s">
        <v>37</v>
      </c>
      <c r="F42" s="2">
        <v>82.4</v>
      </c>
      <c r="G42" s="2">
        <v>82.795999999999992</v>
      </c>
      <c r="H42" s="2">
        <v>82.436000000000007</v>
      </c>
      <c r="I42" s="2">
        <v>83.66</v>
      </c>
      <c r="J42" s="2">
        <v>83.66</v>
      </c>
      <c r="K42" s="2">
        <v>83.858000000000004</v>
      </c>
      <c r="L42" s="2">
        <v>83.48</v>
      </c>
      <c r="M42" s="2">
        <v>83.228000000000009</v>
      </c>
      <c r="N42" s="2">
        <v>82.724000000000004</v>
      </c>
      <c r="O42" s="2">
        <v>82.057999999999993</v>
      </c>
      <c r="P42" s="2">
        <v>82.093999999999994</v>
      </c>
      <c r="Q42" s="2">
        <v>82.382000000000005</v>
      </c>
      <c r="R42" s="3">
        <v>82.975999999999999</v>
      </c>
      <c r="S42" s="47">
        <f>AVERAGE(A42:R42)</f>
        <v>82.974800000000016</v>
      </c>
    </row>
    <row r="43" spans="1:19" x14ac:dyDescent="0.25">
      <c r="A43" s="1" t="s">
        <v>15</v>
      </c>
      <c r="B43" s="1" t="s">
        <v>1</v>
      </c>
      <c r="C43" s="60">
        <v>83.39</v>
      </c>
      <c r="D43" s="2">
        <v>82.274000000000001</v>
      </c>
      <c r="E43" s="2" t="s">
        <v>37</v>
      </c>
      <c r="F43" s="2">
        <v>82.147999999999996</v>
      </c>
      <c r="G43" s="2">
        <v>82.292000000000002</v>
      </c>
      <c r="H43" s="2">
        <v>82.004000000000005</v>
      </c>
      <c r="I43" s="2">
        <v>83.462000000000003</v>
      </c>
      <c r="J43" s="2">
        <v>83.462000000000003</v>
      </c>
      <c r="K43" s="2">
        <v>83.551999999999992</v>
      </c>
      <c r="L43" s="2">
        <v>83.228000000000009</v>
      </c>
      <c r="M43" s="2">
        <v>82.85</v>
      </c>
      <c r="N43" s="2">
        <v>82.543999999999997</v>
      </c>
      <c r="O43" s="2">
        <v>81.75200000000001</v>
      </c>
      <c r="P43" s="2">
        <v>81.86</v>
      </c>
      <c r="Q43" s="2">
        <v>82.004000000000005</v>
      </c>
      <c r="R43" s="3">
        <v>82.778000000000006</v>
      </c>
      <c r="S43" s="47"/>
    </row>
    <row r="44" spans="1:19" x14ac:dyDescent="0.25">
      <c r="A44" s="1" t="s">
        <v>6</v>
      </c>
      <c r="B44" s="1" t="s">
        <v>3</v>
      </c>
      <c r="C44" s="60">
        <v>84.024909090909091</v>
      </c>
      <c r="D44" s="2">
        <v>82.3964</v>
      </c>
      <c r="E44" s="2" t="s">
        <v>37</v>
      </c>
      <c r="F44" s="2">
        <v>82.254200000000012</v>
      </c>
      <c r="G44" s="2">
        <v>82.544000000000011</v>
      </c>
      <c r="H44" s="2">
        <v>82.151272727272726</v>
      </c>
      <c r="I44" s="2">
        <v>83.584399999999988</v>
      </c>
      <c r="J44" s="2">
        <v>83.547846153846166</v>
      </c>
      <c r="K44" s="2">
        <v>83.705818181818159</v>
      </c>
      <c r="L44" s="2">
        <v>83.311999999999998</v>
      </c>
      <c r="M44" s="2">
        <v>83.006375000000006</v>
      </c>
      <c r="N44" s="2">
        <v>82.617999999999995</v>
      </c>
      <c r="O44" s="2">
        <v>81.874400000000009</v>
      </c>
      <c r="P44" s="2">
        <v>81.982400000000013</v>
      </c>
      <c r="Q44" s="2">
        <v>82.183999999999997</v>
      </c>
      <c r="R44" s="3">
        <v>82.844600000000014</v>
      </c>
      <c r="S44" s="47"/>
    </row>
    <row r="45" spans="1:19" x14ac:dyDescent="0.25">
      <c r="A45" s="1"/>
      <c r="B45" s="1"/>
      <c r="C45" s="61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  <c r="S45" s="47"/>
    </row>
    <row r="46" spans="1:19" x14ac:dyDescent="0.25">
      <c r="A46" s="8" t="s">
        <v>24</v>
      </c>
      <c r="B46" s="8" t="s">
        <v>0</v>
      </c>
      <c r="C46" s="60">
        <v>84.271999999999991</v>
      </c>
      <c r="D46" s="2">
        <v>84.56</v>
      </c>
      <c r="E46" s="2">
        <v>84.596000000000004</v>
      </c>
      <c r="F46" s="2">
        <v>85.244</v>
      </c>
      <c r="G46" s="2">
        <v>85.693999999999988</v>
      </c>
      <c r="H46" s="2">
        <v>84.542000000000002</v>
      </c>
      <c r="I46" s="2">
        <v>82.724000000000004</v>
      </c>
      <c r="J46" s="2">
        <v>82.85</v>
      </c>
      <c r="K46" s="2">
        <v>83.12</v>
      </c>
      <c r="L46" s="2">
        <v>82.921999999999997</v>
      </c>
      <c r="M46" s="2">
        <v>82.903999999999996</v>
      </c>
      <c r="N46" s="2">
        <v>81.931999999999988</v>
      </c>
      <c r="O46" s="2">
        <v>81.644000000000005</v>
      </c>
      <c r="P46" s="2">
        <v>82.561999999999998</v>
      </c>
      <c r="Q46" s="2">
        <v>83.228000000000009</v>
      </c>
      <c r="R46" s="3">
        <v>83.894000000000005</v>
      </c>
      <c r="S46" s="79">
        <f>AVERAGE(A46:R46)</f>
        <v>83.543000000000006</v>
      </c>
    </row>
    <row r="47" spans="1:19" x14ac:dyDescent="0.25">
      <c r="A47" s="1" t="s">
        <v>17</v>
      </c>
      <c r="B47" s="1" t="s">
        <v>1</v>
      </c>
      <c r="C47" s="60">
        <v>84.00200000000001</v>
      </c>
      <c r="D47" s="2">
        <v>83.912000000000006</v>
      </c>
      <c r="E47" s="2">
        <v>84.325999999999993</v>
      </c>
      <c r="F47" s="2">
        <v>85.028000000000006</v>
      </c>
      <c r="G47" s="2">
        <v>85.28</v>
      </c>
      <c r="H47" s="2">
        <v>84.289999999999992</v>
      </c>
      <c r="I47" s="2">
        <v>82.52600000000001</v>
      </c>
      <c r="J47" s="2">
        <v>82.616</v>
      </c>
      <c r="K47" s="2">
        <v>82.652000000000001</v>
      </c>
      <c r="L47" s="2">
        <v>82.616</v>
      </c>
      <c r="M47" s="2">
        <v>82.256</v>
      </c>
      <c r="N47" s="2">
        <v>81.75200000000001</v>
      </c>
      <c r="O47" s="2">
        <v>81.212000000000003</v>
      </c>
      <c r="P47" s="2">
        <v>81.193999999999988</v>
      </c>
      <c r="Q47" s="2">
        <v>81.98599999999999</v>
      </c>
      <c r="R47" s="3">
        <v>82.724000000000004</v>
      </c>
      <c r="S47" s="47"/>
    </row>
    <row r="48" spans="1:19" x14ac:dyDescent="0.25">
      <c r="A48" s="1" t="s">
        <v>5</v>
      </c>
      <c r="B48" s="1" t="s">
        <v>3</v>
      </c>
      <c r="C48" s="60">
        <v>84.119818181818175</v>
      </c>
      <c r="D48" s="2">
        <v>84.30080000000001</v>
      </c>
      <c r="E48" s="2">
        <v>84.430727272727268</v>
      </c>
      <c r="F48" s="2">
        <v>85.109818181818184</v>
      </c>
      <c r="G48" s="2">
        <v>85.452800000000011</v>
      </c>
      <c r="H48" s="2">
        <v>84.437272727272727</v>
      </c>
      <c r="I48" s="2">
        <v>82.605199999999996</v>
      </c>
      <c r="J48" s="2">
        <v>82.726769230769236</v>
      </c>
      <c r="K48" s="2">
        <v>82.867999999999995</v>
      </c>
      <c r="L48" s="2">
        <v>82.772857142857134</v>
      </c>
      <c r="M48" s="2">
        <v>82.541428571428582</v>
      </c>
      <c r="N48" s="2">
        <v>81.848000000000013</v>
      </c>
      <c r="O48" s="2">
        <v>81.397400000000005</v>
      </c>
      <c r="P48" s="2">
        <v>81.557600000000008</v>
      </c>
      <c r="Q48" s="2">
        <v>82.570999999999998</v>
      </c>
      <c r="R48" s="3">
        <v>83.242400000000004</v>
      </c>
      <c r="S48" s="47"/>
    </row>
    <row r="49" spans="1:19" x14ac:dyDescent="0.25">
      <c r="A49" s="1"/>
      <c r="B49" s="1"/>
      <c r="C49" s="6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3"/>
      <c r="S49" s="47"/>
    </row>
    <row r="50" spans="1:19" x14ac:dyDescent="0.25">
      <c r="A50" s="1" t="s">
        <v>24</v>
      </c>
      <c r="B50" s="1" t="s">
        <v>0</v>
      </c>
      <c r="C50" s="60">
        <v>84.488</v>
      </c>
      <c r="D50" s="2">
        <v>84.740000000000009</v>
      </c>
      <c r="E50" s="2">
        <v>84.686000000000007</v>
      </c>
      <c r="F50" s="2">
        <v>85.28</v>
      </c>
      <c r="G50" s="2">
        <v>85.74799999999999</v>
      </c>
      <c r="H50" s="2">
        <v>84.740000000000009</v>
      </c>
      <c r="I50" s="2">
        <v>82.921999999999997</v>
      </c>
      <c r="J50" s="2">
        <v>82.994</v>
      </c>
      <c r="K50" s="2">
        <v>82.688000000000002</v>
      </c>
      <c r="L50" s="2">
        <v>82.975999999999999</v>
      </c>
      <c r="M50" s="2">
        <v>82.85</v>
      </c>
      <c r="N50" s="2">
        <v>82.238</v>
      </c>
      <c r="O50" s="2">
        <v>81.842000000000013</v>
      </c>
      <c r="P50" s="2">
        <v>81.95</v>
      </c>
      <c r="Q50" s="2">
        <v>81.680000000000007</v>
      </c>
      <c r="R50" s="3">
        <v>82.201999999999998</v>
      </c>
      <c r="S50" s="47">
        <f>AVERAGE(A50:R50)</f>
        <v>83.376500000000021</v>
      </c>
    </row>
    <row r="51" spans="1:19" x14ac:dyDescent="0.25">
      <c r="A51" s="1" t="s">
        <v>17</v>
      </c>
      <c r="B51" s="1" t="s">
        <v>1</v>
      </c>
      <c r="C51" s="60">
        <v>84.02</v>
      </c>
      <c r="D51" s="2">
        <v>83.966000000000008</v>
      </c>
      <c r="E51" s="2">
        <v>84.451999999999998</v>
      </c>
      <c r="F51" s="2">
        <v>85.117999999999995</v>
      </c>
      <c r="G51" s="2">
        <v>85.298000000000002</v>
      </c>
      <c r="H51" s="2">
        <v>84.361999999999995</v>
      </c>
      <c r="I51" s="2">
        <v>82.688000000000002</v>
      </c>
      <c r="J51" s="2">
        <v>82.724000000000004</v>
      </c>
      <c r="K51" s="2">
        <v>82.490000000000009</v>
      </c>
      <c r="L51" s="2">
        <v>82.706000000000003</v>
      </c>
      <c r="M51" s="2">
        <v>82.256</v>
      </c>
      <c r="N51" s="2">
        <v>81.931999999999988</v>
      </c>
      <c r="O51" s="2">
        <v>81.41</v>
      </c>
      <c r="P51" s="2">
        <v>81.554000000000002</v>
      </c>
      <c r="Q51" s="2">
        <v>81.554000000000002</v>
      </c>
      <c r="R51" s="3">
        <v>81.98599999999999</v>
      </c>
      <c r="S51" s="47"/>
    </row>
    <row r="52" spans="1:19" x14ac:dyDescent="0.25">
      <c r="A52" s="1" t="s">
        <v>6</v>
      </c>
      <c r="B52" s="1" t="s">
        <v>3</v>
      </c>
      <c r="C52" s="60">
        <v>84.206545454545449</v>
      </c>
      <c r="D52" s="2">
        <v>84.376400000000004</v>
      </c>
      <c r="E52" s="2">
        <v>84.515818181818176</v>
      </c>
      <c r="F52" s="2">
        <v>85.145818181818186</v>
      </c>
      <c r="G52" s="2">
        <v>85.524799999999999</v>
      </c>
      <c r="H52" s="2">
        <v>84.542000000000002</v>
      </c>
      <c r="I52" s="2">
        <v>82.779799999999994</v>
      </c>
      <c r="J52" s="2">
        <v>82.800153846153847</v>
      </c>
      <c r="K52" s="2">
        <v>82.602909090909094</v>
      </c>
      <c r="L52" s="2">
        <v>82.835857142857137</v>
      </c>
      <c r="M52" s="2">
        <v>82.537571428571425</v>
      </c>
      <c r="N52" s="2">
        <v>82.073999999999998</v>
      </c>
      <c r="O52" s="2">
        <v>81.593600000000009</v>
      </c>
      <c r="P52" s="2">
        <v>81.780799999999999</v>
      </c>
      <c r="Q52" s="2">
        <v>81.631399999999999</v>
      </c>
      <c r="R52" s="3">
        <v>82.052599999999998</v>
      </c>
      <c r="S52" s="47"/>
    </row>
    <row r="53" spans="1:19" x14ac:dyDescent="0.25">
      <c r="A53" s="4"/>
      <c r="B53" s="4"/>
      <c r="C53" s="60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3"/>
      <c r="S53" s="48"/>
    </row>
    <row r="54" spans="1:19" x14ac:dyDescent="0.25">
      <c r="A54" s="8" t="s">
        <v>18</v>
      </c>
      <c r="B54" s="23" t="s">
        <v>19</v>
      </c>
      <c r="C54" s="59">
        <v>85.460000000000008</v>
      </c>
      <c r="D54" s="9">
        <v>85.82</v>
      </c>
      <c r="E54" s="9">
        <v>85.82</v>
      </c>
      <c r="F54" s="9">
        <v>85.82</v>
      </c>
      <c r="G54" s="9">
        <v>86.36</v>
      </c>
      <c r="H54" s="9">
        <v>84.740000000000009</v>
      </c>
      <c r="I54" s="9">
        <v>83.48</v>
      </c>
      <c r="J54" s="9">
        <v>83.48</v>
      </c>
      <c r="K54" s="9">
        <v>83.48</v>
      </c>
      <c r="L54" s="9">
        <v>83.48</v>
      </c>
      <c r="M54" s="9">
        <v>83.12</v>
      </c>
      <c r="N54" s="9">
        <v>82.4</v>
      </c>
      <c r="O54" s="9">
        <v>81.14</v>
      </c>
      <c r="P54" s="9">
        <v>82.22</v>
      </c>
      <c r="Q54" s="9">
        <v>84.02</v>
      </c>
      <c r="R54" s="10">
        <v>86.539999999999992</v>
      </c>
      <c r="S54" s="47">
        <f>AVERAGE(A54:R54)</f>
        <v>84.211250000000007</v>
      </c>
    </row>
    <row r="55" spans="1:19" x14ac:dyDescent="0.25">
      <c r="A55" s="4" t="s">
        <v>20</v>
      </c>
      <c r="B55" s="25" t="s">
        <v>2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11"/>
      <c r="S55" s="48"/>
    </row>
  </sheetData>
  <conditionalFormatting sqref="B35">
    <cfRule type="cellIs" dxfId="5" priority="1" stopIfTrue="1" operator="lessThan">
      <formula>4</formula>
    </cfRule>
  </conditionalFormatting>
  <conditionalFormatting sqref="B36">
    <cfRule type="cellIs" dxfId="4" priority="2" stopIfTrue="1" operator="lessThan">
      <formula>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opLeftCell="A10" workbookViewId="0">
      <selection activeCell="S7" sqref="S7"/>
    </sheetView>
  </sheetViews>
  <sheetFormatPr defaultRowHeight="15" x14ac:dyDescent="0.25"/>
  <cols>
    <col min="1" max="1" width="21.42578125" bestFit="1" customWidth="1"/>
    <col min="2" max="2" width="14.140625" bestFit="1" customWidth="1"/>
    <col min="18" max="18" width="12" customWidth="1"/>
  </cols>
  <sheetData>
    <row r="1" spans="1:18" ht="75" x14ac:dyDescent="0.25">
      <c r="A1" s="16" t="s">
        <v>25</v>
      </c>
      <c r="B1" s="17"/>
      <c r="C1" s="55">
        <v>45538</v>
      </c>
      <c r="D1" s="18">
        <v>45539</v>
      </c>
      <c r="E1" s="18">
        <v>45540</v>
      </c>
      <c r="F1" s="18">
        <v>45541</v>
      </c>
      <c r="G1" s="18">
        <v>45544</v>
      </c>
      <c r="H1" s="18">
        <v>45545</v>
      </c>
      <c r="I1" s="18">
        <v>45547</v>
      </c>
      <c r="J1" s="18">
        <v>45548</v>
      </c>
      <c r="K1" s="18">
        <v>45555</v>
      </c>
      <c r="L1" s="18">
        <v>45558</v>
      </c>
      <c r="M1" s="18">
        <v>45559</v>
      </c>
      <c r="N1" s="18">
        <v>45560</v>
      </c>
      <c r="O1" s="18">
        <v>45561</v>
      </c>
      <c r="P1" s="18">
        <v>45562</v>
      </c>
      <c r="Q1" s="19">
        <v>45565</v>
      </c>
      <c r="R1" s="54" t="s">
        <v>36</v>
      </c>
    </row>
    <row r="2" spans="1:18" x14ac:dyDescent="0.25">
      <c r="A2" s="20" t="s">
        <v>26</v>
      </c>
      <c r="B2" s="21"/>
      <c r="C2" s="56">
        <v>247</v>
      </c>
      <c r="D2" s="21">
        <v>248</v>
      </c>
      <c r="E2" s="21">
        <v>249</v>
      </c>
      <c r="F2" s="21">
        <v>250</v>
      </c>
      <c r="G2" s="21">
        <v>253</v>
      </c>
      <c r="H2" s="21">
        <v>254</v>
      </c>
      <c r="I2" s="21">
        <v>256</v>
      </c>
      <c r="J2" s="21">
        <v>257</v>
      </c>
      <c r="K2" s="21">
        <v>263</v>
      </c>
      <c r="L2" s="21">
        <v>266</v>
      </c>
      <c r="M2" s="21">
        <v>267</v>
      </c>
      <c r="N2" s="21">
        <v>268</v>
      </c>
      <c r="O2" s="21">
        <v>269</v>
      </c>
      <c r="P2" s="21">
        <v>270</v>
      </c>
      <c r="Q2" s="22">
        <v>273</v>
      </c>
      <c r="R2" s="47"/>
    </row>
    <row r="3" spans="1:18" x14ac:dyDescent="0.25">
      <c r="A3" s="12"/>
      <c r="B3" s="13"/>
      <c r="C3" s="69"/>
      <c r="D3" s="14"/>
      <c r="E3" s="14"/>
      <c r="F3" s="14"/>
      <c r="G3" s="57"/>
      <c r="H3" s="57"/>
      <c r="I3" s="14"/>
      <c r="J3" s="14"/>
      <c r="K3" s="14"/>
      <c r="L3" s="14"/>
      <c r="M3" s="14"/>
      <c r="N3" s="14"/>
      <c r="O3" s="14"/>
      <c r="P3" s="14"/>
      <c r="Q3" s="15"/>
      <c r="R3" s="48"/>
    </row>
    <row r="4" spans="1:18" x14ac:dyDescent="0.25">
      <c r="A4" s="8" t="s">
        <v>21</v>
      </c>
      <c r="B4" s="8" t="s">
        <v>0</v>
      </c>
      <c r="C4" s="59">
        <v>79.412000000000006</v>
      </c>
      <c r="D4" s="9">
        <v>78.89</v>
      </c>
      <c r="E4" s="9">
        <v>78.89</v>
      </c>
      <c r="F4" s="9">
        <v>78.53</v>
      </c>
      <c r="G4" s="9">
        <v>76.963999999999999</v>
      </c>
      <c r="H4" s="9">
        <v>76.658000000000001</v>
      </c>
      <c r="I4" s="9">
        <v>77.846000000000004</v>
      </c>
      <c r="J4" s="9">
        <v>76.945999999999998</v>
      </c>
      <c r="K4" s="9">
        <v>77.018000000000001</v>
      </c>
      <c r="L4" s="9">
        <v>77.342000000000013</v>
      </c>
      <c r="M4" s="9">
        <v>76.927999999999997</v>
      </c>
      <c r="N4" s="9">
        <v>76.51400000000001</v>
      </c>
      <c r="O4" s="9">
        <v>76.207999999999998</v>
      </c>
      <c r="P4" s="9">
        <v>75.992000000000004</v>
      </c>
      <c r="Q4" s="10">
        <v>74.84</v>
      </c>
      <c r="R4" s="79">
        <f>AVERAGE(C4:Q4)</f>
        <v>77.265200000000007</v>
      </c>
    </row>
    <row r="5" spans="1:18" x14ac:dyDescent="0.25">
      <c r="A5" s="1" t="s">
        <v>4</v>
      </c>
      <c r="B5" s="1" t="s">
        <v>1</v>
      </c>
      <c r="C5" s="60">
        <v>78.76400000000001</v>
      </c>
      <c r="D5" s="2">
        <v>78.17</v>
      </c>
      <c r="E5" s="2">
        <v>77.647999999999996</v>
      </c>
      <c r="F5" s="2">
        <v>77.72</v>
      </c>
      <c r="G5" s="2">
        <v>76.531999999999996</v>
      </c>
      <c r="H5" s="2">
        <v>76.063999999999993</v>
      </c>
      <c r="I5" s="2">
        <v>76.153999999999996</v>
      </c>
      <c r="J5" s="2">
        <v>76.244</v>
      </c>
      <c r="K5" s="2">
        <v>76.19</v>
      </c>
      <c r="L5" s="2">
        <v>76.963999999999999</v>
      </c>
      <c r="M5" s="2">
        <v>76.585999999999999</v>
      </c>
      <c r="N5" s="2">
        <v>76.28</v>
      </c>
      <c r="O5" s="2">
        <v>75.992000000000004</v>
      </c>
      <c r="P5" s="2">
        <v>75.524000000000001</v>
      </c>
      <c r="Q5" s="3">
        <v>74.66</v>
      </c>
      <c r="R5" s="47"/>
    </row>
    <row r="6" spans="1:18" x14ac:dyDescent="0.25">
      <c r="A6" s="1" t="s">
        <v>5</v>
      </c>
      <c r="B6" s="1" t="s">
        <v>3</v>
      </c>
      <c r="C6" s="60">
        <v>79.09571428571428</v>
      </c>
      <c r="D6" s="2">
        <v>78.524000000000001</v>
      </c>
      <c r="E6" s="2">
        <v>78.235571428571433</v>
      </c>
      <c r="F6" s="2">
        <v>78.027636363636361</v>
      </c>
      <c r="G6" s="2">
        <v>76.717538461538467</v>
      </c>
      <c r="H6" s="2">
        <v>76.275846153846146</v>
      </c>
      <c r="I6" s="2">
        <v>76.757692307692309</v>
      </c>
      <c r="J6" s="2">
        <v>76.558181818181822</v>
      </c>
      <c r="K6" s="2">
        <v>76.512363636363631</v>
      </c>
      <c r="L6" s="2">
        <v>77.102599999999995</v>
      </c>
      <c r="M6" s="2">
        <v>76.750249999999994</v>
      </c>
      <c r="N6" s="2">
        <v>76.383499999999998</v>
      </c>
      <c r="O6" s="2">
        <v>76.101285714285723</v>
      </c>
      <c r="P6" s="2">
        <v>75.763142857142867</v>
      </c>
      <c r="Q6" s="3">
        <v>74.743076923076927</v>
      </c>
      <c r="R6" s="47"/>
    </row>
    <row r="7" spans="1:18" x14ac:dyDescent="0.25">
      <c r="A7" s="1"/>
      <c r="B7" s="1"/>
      <c r="C7" s="6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  <c r="R7" s="47"/>
    </row>
    <row r="8" spans="1:18" x14ac:dyDescent="0.25">
      <c r="A8" s="1" t="s">
        <v>21</v>
      </c>
      <c r="B8" s="1" t="s">
        <v>0</v>
      </c>
      <c r="C8" s="60">
        <v>79.538000000000011</v>
      </c>
      <c r="D8" s="2">
        <v>78.89</v>
      </c>
      <c r="E8" s="2">
        <v>78.512</v>
      </c>
      <c r="F8" s="2">
        <v>78.097999999999999</v>
      </c>
      <c r="G8" s="2">
        <v>76.783999999999992</v>
      </c>
      <c r="H8" s="2">
        <v>76.460000000000008</v>
      </c>
      <c r="I8" s="2">
        <v>77.575999999999993</v>
      </c>
      <c r="J8" s="2">
        <v>76.891999999999996</v>
      </c>
      <c r="K8" s="2">
        <v>76.442000000000007</v>
      </c>
      <c r="L8" s="2">
        <v>77.072000000000003</v>
      </c>
      <c r="M8" s="2">
        <v>76.91</v>
      </c>
      <c r="N8" s="2">
        <v>76.51400000000001</v>
      </c>
      <c r="O8" s="2">
        <v>76.262</v>
      </c>
      <c r="P8" s="2">
        <v>76.028000000000006</v>
      </c>
      <c r="Q8" s="3">
        <v>74.876000000000005</v>
      </c>
      <c r="R8" s="47">
        <f>AVERAGE(C8:Q8)</f>
        <v>77.123599999999996</v>
      </c>
    </row>
    <row r="9" spans="1:18" x14ac:dyDescent="0.25">
      <c r="A9" s="1" t="s">
        <v>4</v>
      </c>
      <c r="B9" s="1" t="s">
        <v>1</v>
      </c>
      <c r="C9" s="60">
        <v>78.854000000000013</v>
      </c>
      <c r="D9" s="2">
        <v>78.295999999999992</v>
      </c>
      <c r="E9" s="2">
        <v>77.792000000000002</v>
      </c>
      <c r="F9" s="2">
        <v>76.945999999999998</v>
      </c>
      <c r="G9" s="2">
        <v>76.496000000000009</v>
      </c>
      <c r="H9" s="2">
        <v>76.045999999999992</v>
      </c>
      <c r="I9" s="2">
        <v>76.244</v>
      </c>
      <c r="J9" s="2">
        <v>76.334000000000003</v>
      </c>
      <c r="K9" s="2">
        <v>76.262</v>
      </c>
      <c r="L9" s="2">
        <v>76.91</v>
      </c>
      <c r="M9" s="2">
        <v>76.585999999999999</v>
      </c>
      <c r="N9" s="2">
        <v>76.316000000000003</v>
      </c>
      <c r="O9" s="2">
        <v>75.632000000000005</v>
      </c>
      <c r="P9" s="2">
        <v>75.668000000000006</v>
      </c>
      <c r="Q9" s="3">
        <v>74.731999999999999</v>
      </c>
      <c r="R9" s="47"/>
    </row>
    <row r="10" spans="1:18" x14ac:dyDescent="0.25">
      <c r="A10" s="1" t="s">
        <v>6</v>
      </c>
      <c r="B10" s="1" t="s">
        <v>3</v>
      </c>
      <c r="C10" s="60">
        <v>79.161285714285725</v>
      </c>
      <c r="D10" s="2">
        <v>78.566000000000003</v>
      </c>
      <c r="E10" s="2">
        <v>78.08642857142857</v>
      </c>
      <c r="F10" s="2">
        <v>77.523636363636371</v>
      </c>
      <c r="G10" s="2">
        <v>76.585999999999999</v>
      </c>
      <c r="H10" s="2">
        <v>76.213538461538462</v>
      </c>
      <c r="I10" s="2">
        <v>76.741076923076918</v>
      </c>
      <c r="J10" s="2">
        <v>76.563090909090903</v>
      </c>
      <c r="K10" s="2">
        <v>76.337272727272733</v>
      </c>
      <c r="L10" s="2">
        <v>76.978399999999993</v>
      </c>
      <c r="M10" s="2">
        <v>76.698499999999996</v>
      </c>
      <c r="N10" s="2">
        <v>76.400000000000006</v>
      </c>
      <c r="O10" s="2">
        <v>76.078142857142865</v>
      </c>
      <c r="P10" s="2">
        <v>75.871142857142871</v>
      </c>
      <c r="Q10" s="3">
        <v>74.79569230769232</v>
      </c>
      <c r="R10" s="47"/>
    </row>
    <row r="11" spans="1:18" x14ac:dyDescent="0.25">
      <c r="A11" s="4"/>
      <c r="B11" s="4"/>
      <c r="C11" s="60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"/>
      <c r="R11" s="47"/>
    </row>
    <row r="12" spans="1:18" x14ac:dyDescent="0.25">
      <c r="A12" s="1" t="s">
        <v>7</v>
      </c>
      <c r="B12" s="1" t="s">
        <v>8</v>
      </c>
      <c r="C12" s="59">
        <v>81.5</v>
      </c>
      <c r="D12" s="9">
        <v>80.42</v>
      </c>
      <c r="E12" s="9">
        <v>74.12</v>
      </c>
      <c r="F12" s="9">
        <v>79.52</v>
      </c>
      <c r="G12" s="9">
        <v>78.62</v>
      </c>
      <c r="H12" s="9">
        <v>78.44</v>
      </c>
      <c r="I12" s="9">
        <v>77.36</v>
      </c>
      <c r="J12" s="9">
        <v>77.180000000000007</v>
      </c>
      <c r="K12" s="9">
        <v>77</v>
      </c>
      <c r="L12" s="9">
        <v>77.72</v>
      </c>
      <c r="M12" s="9">
        <v>77.900000000000006</v>
      </c>
      <c r="N12" s="9">
        <v>77.900000000000006</v>
      </c>
      <c r="O12" s="9">
        <v>77.72</v>
      </c>
      <c r="P12" s="9">
        <v>77</v>
      </c>
      <c r="Q12" s="10">
        <v>73.94</v>
      </c>
      <c r="R12" s="79">
        <f>AVERAGE(C12:Q12)</f>
        <v>77.756000000000014</v>
      </c>
    </row>
    <row r="13" spans="1:18" x14ac:dyDescent="0.25">
      <c r="A13" s="1" t="s">
        <v>9</v>
      </c>
      <c r="B13" s="1" t="s">
        <v>2</v>
      </c>
      <c r="C13" s="60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8"/>
      <c r="R13" s="47"/>
    </row>
    <row r="14" spans="1:18" x14ac:dyDescent="0.25">
      <c r="A14" s="1"/>
      <c r="B14" s="1"/>
      <c r="C14" s="7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71"/>
      <c r="R14" s="48"/>
    </row>
    <row r="15" spans="1:18" x14ac:dyDescent="0.25">
      <c r="A15" s="8" t="s">
        <v>27</v>
      </c>
      <c r="B15" s="8" t="s">
        <v>0</v>
      </c>
      <c r="C15" s="72">
        <v>81.36</v>
      </c>
      <c r="D15" s="37">
        <v>80.42</v>
      </c>
      <c r="E15" s="37">
        <v>80.739999999999995</v>
      </c>
      <c r="F15" s="37">
        <v>80.510000000000005</v>
      </c>
      <c r="G15" s="37">
        <v>78.48</v>
      </c>
      <c r="H15" s="37">
        <v>77.98</v>
      </c>
      <c r="I15" s="37">
        <v>77.97</v>
      </c>
      <c r="J15" s="37">
        <v>77.930000000000007</v>
      </c>
      <c r="K15" s="37">
        <v>78</v>
      </c>
      <c r="L15" s="37">
        <v>78.12</v>
      </c>
      <c r="M15" s="37">
        <v>77.98</v>
      </c>
      <c r="N15" s="37">
        <v>77.59</v>
      </c>
      <c r="O15" s="37">
        <v>77.39</v>
      </c>
      <c r="P15" s="37">
        <v>77.31</v>
      </c>
      <c r="Q15" s="38">
        <v>74.319999999999993</v>
      </c>
      <c r="R15" s="47">
        <f>AVERAGE(C15:Q15)</f>
        <v>78.40666666666668</v>
      </c>
    </row>
    <row r="16" spans="1:18" x14ac:dyDescent="0.25">
      <c r="A16" s="1" t="s">
        <v>10</v>
      </c>
      <c r="B16" s="1" t="s">
        <v>1</v>
      </c>
      <c r="C16" s="72">
        <v>80.489999999999995</v>
      </c>
      <c r="D16" s="63">
        <v>79.87</v>
      </c>
      <c r="E16" s="63">
        <v>79.89</v>
      </c>
      <c r="F16" s="63">
        <v>79.66</v>
      </c>
      <c r="G16" s="63">
        <v>77.97</v>
      </c>
      <c r="H16" s="37">
        <v>77.39</v>
      </c>
      <c r="I16" s="63">
        <v>77.78</v>
      </c>
      <c r="J16" s="63">
        <v>77.569999999999993</v>
      </c>
      <c r="K16" s="63">
        <v>77.14</v>
      </c>
      <c r="L16" s="63">
        <v>77.819999999999993</v>
      </c>
      <c r="M16" s="63">
        <v>77.58</v>
      </c>
      <c r="N16" s="63">
        <v>77.41</v>
      </c>
      <c r="O16" s="63">
        <v>77.28</v>
      </c>
      <c r="P16" s="63">
        <v>77.19</v>
      </c>
      <c r="Q16" s="64">
        <v>73.98</v>
      </c>
      <c r="R16" s="47"/>
    </row>
    <row r="17" spans="1:18" x14ac:dyDescent="0.25">
      <c r="A17" s="1" t="s">
        <v>11</v>
      </c>
      <c r="B17" s="1" t="s">
        <v>3</v>
      </c>
      <c r="C17" s="62">
        <v>80.86071428571428</v>
      </c>
      <c r="D17" s="2">
        <v>80.114444444444445</v>
      </c>
      <c r="E17" s="2">
        <v>80.254285714285714</v>
      </c>
      <c r="F17" s="2">
        <v>79.939090909090908</v>
      </c>
      <c r="G17" s="2">
        <v>78.181538461538466</v>
      </c>
      <c r="H17" s="2">
        <v>77.583846153846153</v>
      </c>
      <c r="I17" s="2">
        <v>77.867500000000007</v>
      </c>
      <c r="J17" s="2">
        <v>77.743636363636369</v>
      </c>
      <c r="K17" s="2">
        <v>77.454545454545439</v>
      </c>
      <c r="L17" s="2">
        <v>77.966999999999999</v>
      </c>
      <c r="M17" s="2">
        <v>77.754999999999981</v>
      </c>
      <c r="N17" s="2">
        <v>77.493333333333339</v>
      </c>
      <c r="O17" s="2">
        <v>77.332307692307694</v>
      </c>
      <c r="P17" s="2">
        <v>77.275714285714258</v>
      </c>
      <c r="Q17" s="3">
        <v>74.123846153846145</v>
      </c>
      <c r="R17" s="47"/>
    </row>
    <row r="18" spans="1:18" x14ac:dyDescent="0.25">
      <c r="A18" s="1"/>
      <c r="B18" s="1"/>
      <c r="C18" s="60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3"/>
      <c r="R18" s="47"/>
    </row>
    <row r="19" spans="1:18" x14ac:dyDescent="0.25">
      <c r="A19" s="1" t="s">
        <v>28</v>
      </c>
      <c r="B19" s="1" t="s">
        <v>0</v>
      </c>
      <c r="C19" s="60">
        <v>81.52</v>
      </c>
      <c r="D19" s="2">
        <v>81.2</v>
      </c>
      <c r="E19" s="2">
        <v>80.94</v>
      </c>
      <c r="F19" s="2">
        <v>80.510000000000005</v>
      </c>
      <c r="G19" s="2">
        <v>78.81</v>
      </c>
      <c r="H19" s="2">
        <v>78.430000000000007</v>
      </c>
      <c r="I19" s="2">
        <v>77.819999999999993</v>
      </c>
      <c r="J19" s="2">
        <v>77.78</v>
      </c>
      <c r="K19" s="2">
        <v>77.2</v>
      </c>
      <c r="L19" s="2">
        <v>77.48</v>
      </c>
      <c r="M19" s="2">
        <v>76.88</v>
      </c>
      <c r="N19" s="2">
        <v>76.88</v>
      </c>
      <c r="O19" s="2">
        <v>77.180000000000007</v>
      </c>
      <c r="P19" s="2">
        <v>77.150000000000006</v>
      </c>
      <c r="Q19" s="3">
        <v>73.66</v>
      </c>
      <c r="R19" s="47">
        <f>AVERAGE(C19:Q19)</f>
        <v>78.229333333333358</v>
      </c>
    </row>
    <row r="20" spans="1:18" x14ac:dyDescent="0.25">
      <c r="A20" s="1" t="s">
        <v>10</v>
      </c>
      <c r="B20" s="1" t="s">
        <v>1</v>
      </c>
      <c r="C20" s="60">
        <v>81.099999999999994</v>
      </c>
      <c r="D20" s="2">
        <v>80.849999999999994</v>
      </c>
      <c r="E20" s="2">
        <v>80.38</v>
      </c>
      <c r="F20" s="2">
        <v>80.08</v>
      </c>
      <c r="G20" s="2">
        <v>78.39</v>
      </c>
      <c r="H20" s="2">
        <v>77.7</v>
      </c>
      <c r="I20" s="2">
        <v>77.53</v>
      </c>
      <c r="J20" s="2">
        <v>77.59</v>
      </c>
      <c r="K20" s="2">
        <v>77.040000000000006</v>
      </c>
      <c r="L20" s="2">
        <v>77.34</v>
      </c>
      <c r="M20" s="2">
        <v>75.91</v>
      </c>
      <c r="N20" s="2">
        <v>76.66</v>
      </c>
      <c r="O20" s="2">
        <v>77.03</v>
      </c>
      <c r="P20" s="2">
        <v>77.040000000000006</v>
      </c>
      <c r="Q20" s="3">
        <v>73.48</v>
      </c>
      <c r="R20" s="47"/>
    </row>
    <row r="21" spans="1:18" x14ac:dyDescent="0.25">
      <c r="A21" s="1" t="s">
        <v>6</v>
      </c>
      <c r="B21" s="1" t="s">
        <v>3</v>
      </c>
      <c r="C21" s="60">
        <v>81.256428571428586</v>
      </c>
      <c r="D21" s="2">
        <v>81.031111111111102</v>
      </c>
      <c r="E21" s="2">
        <v>80.603571428571428</v>
      </c>
      <c r="F21" s="2">
        <v>80.26909090909092</v>
      </c>
      <c r="G21" s="2">
        <v>78.544615384615383</v>
      </c>
      <c r="H21" s="2">
        <v>78.008461538461546</v>
      </c>
      <c r="I21" s="2">
        <v>77.694545454545448</v>
      </c>
      <c r="J21" s="2">
        <v>77.666363636363656</v>
      </c>
      <c r="K21" s="2">
        <v>77.109090909090909</v>
      </c>
      <c r="L21" s="2">
        <v>77.419000000000011</v>
      </c>
      <c r="M21" s="2">
        <v>76.603125000000006</v>
      </c>
      <c r="N21" s="2">
        <v>76.765833333333333</v>
      </c>
      <c r="O21" s="2">
        <v>77.142307692307682</v>
      </c>
      <c r="P21" s="2">
        <v>77.118571428571428</v>
      </c>
      <c r="Q21" s="3">
        <v>73.533846153846156</v>
      </c>
      <c r="R21" s="47"/>
    </row>
    <row r="22" spans="1:18" x14ac:dyDescent="0.25">
      <c r="A22" s="4"/>
      <c r="B22" s="4"/>
      <c r="C22" s="60" t="s">
        <v>35</v>
      </c>
      <c r="D22" s="2" t="s">
        <v>35</v>
      </c>
      <c r="E22" s="2" t="s">
        <v>35</v>
      </c>
      <c r="F22" s="2" t="s">
        <v>35</v>
      </c>
      <c r="G22" s="2" t="s">
        <v>35</v>
      </c>
      <c r="H22" s="2" t="s">
        <v>35</v>
      </c>
      <c r="I22" s="2" t="s">
        <v>35</v>
      </c>
      <c r="J22" s="2" t="s">
        <v>35</v>
      </c>
      <c r="K22" s="2" t="s">
        <v>35</v>
      </c>
      <c r="L22" s="2" t="s">
        <v>35</v>
      </c>
      <c r="M22" s="2" t="s">
        <v>35</v>
      </c>
      <c r="N22" s="2" t="s">
        <v>35</v>
      </c>
      <c r="O22" s="2" t="s">
        <v>35</v>
      </c>
      <c r="P22" s="2" t="s">
        <v>35</v>
      </c>
      <c r="Q22" s="3" t="s">
        <v>35</v>
      </c>
      <c r="R22" s="47"/>
    </row>
    <row r="23" spans="1:18" x14ac:dyDescent="0.25">
      <c r="A23" s="1" t="s">
        <v>22</v>
      </c>
      <c r="B23" s="1" t="s">
        <v>0</v>
      </c>
      <c r="C23" s="59">
        <v>81.283999999999992</v>
      </c>
      <c r="D23" s="9">
        <v>80.509999999999991</v>
      </c>
      <c r="E23" s="9">
        <v>80.402000000000001</v>
      </c>
      <c r="F23" s="9">
        <v>80.114000000000004</v>
      </c>
      <c r="G23" s="9">
        <v>78.98</v>
      </c>
      <c r="H23" s="9">
        <v>78.800000000000011</v>
      </c>
      <c r="I23" s="9">
        <v>78.746000000000009</v>
      </c>
      <c r="J23" s="9">
        <v>78.188000000000002</v>
      </c>
      <c r="K23" s="9">
        <v>77.48599999999999</v>
      </c>
      <c r="L23" s="9">
        <v>77.756</v>
      </c>
      <c r="M23" s="9">
        <v>77.774000000000001</v>
      </c>
      <c r="N23" s="9">
        <v>77.611999999999995</v>
      </c>
      <c r="O23" s="9">
        <v>77.36</v>
      </c>
      <c r="P23" s="9">
        <v>76.873999999999995</v>
      </c>
      <c r="Q23" s="10">
        <v>75.038000000000011</v>
      </c>
      <c r="R23" s="79">
        <f>AVERAGE(C23:Q23)</f>
        <v>78.461600000000004</v>
      </c>
    </row>
    <row r="24" spans="1:18" x14ac:dyDescent="0.25">
      <c r="A24" s="1" t="s">
        <v>12</v>
      </c>
      <c r="B24" s="1" t="s">
        <v>1</v>
      </c>
      <c r="C24" s="60">
        <v>80.635999999999996</v>
      </c>
      <c r="D24" s="2">
        <v>80.042000000000002</v>
      </c>
      <c r="E24" s="2">
        <v>79.52</v>
      </c>
      <c r="F24" s="2">
        <v>79.646000000000001</v>
      </c>
      <c r="G24" s="2">
        <v>78.656000000000006</v>
      </c>
      <c r="H24" s="2">
        <v>78.385999999999996</v>
      </c>
      <c r="I24" s="2">
        <v>78.188000000000002</v>
      </c>
      <c r="J24" s="2">
        <v>77.864000000000004</v>
      </c>
      <c r="K24" s="2">
        <v>77.198000000000008</v>
      </c>
      <c r="L24" s="2">
        <v>77.593999999999994</v>
      </c>
      <c r="M24" s="2">
        <v>77.63</v>
      </c>
      <c r="N24" s="2">
        <v>77.431999999999988</v>
      </c>
      <c r="O24" s="2">
        <v>77.09</v>
      </c>
      <c r="P24" s="2">
        <v>76.496000000000009</v>
      </c>
      <c r="Q24" s="3">
        <v>74.443999999999988</v>
      </c>
      <c r="R24" s="47"/>
    </row>
    <row r="25" spans="1:18" x14ac:dyDescent="0.25">
      <c r="A25" s="1" t="s">
        <v>5</v>
      </c>
      <c r="B25" s="1" t="s">
        <v>3</v>
      </c>
      <c r="C25" s="60">
        <v>80.900857142857134</v>
      </c>
      <c r="D25" s="2">
        <v>80.282000000000011</v>
      </c>
      <c r="E25" s="2">
        <v>79.878714285714295</v>
      </c>
      <c r="F25" s="2">
        <v>79.870181818181834</v>
      </c>
      <c r="G25" s="2">
        <v>78.802769230769243</v>
      </c>
      <c r="H25" s="2">
        <v>78.584000000000003</v>
      </c>
      <c r="I25" s="2">
        <v>78.397076923076924</v>
      </c>
      <c r="J25" s="2">
        <v>77.993272727272739</v>
      </c>
      <c r="K25" s="2">
        <v>77.312545454545457</v>
      </c>
      <c r="L25" s="2">
        <v>77.640799999999999</v>
      </c>
      <c r="M25" s="2">
        <v>77.681428571428583</v>
      </c>
      <c r="N25" s="2">
        <v>77.513000000000005</v>
      </c>
      <c r="O25" s="2">
        <v>77.210461538461544</v>
      </c>
      <c r="P25" s="2">
        <v>76.67323076923077</v>
      </c>
      <c r="Q25" s="3">
        <v>74.653076923076924</v>
      </c>
      <c r="R25" s="47"/>
    </row>
    <row r="26" spans="1:18" x14ac:dyDescent="0.25">
      <c r="A26" s="1"/>
      <c r="B26" s="1"/>
      <c r="C26" s="60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"/>
      <c r="R26" s="47"/>
    </row>
    <row r="27" spans="1:18" x14ac:dyDescent="0.25">
      <c r="A27" s="1" t="s">
        <v>22</v>
      </c>
      <c r="B27" s="1" t="s">
        <v>0</v>
      </c>
      <c r="C27" s="60">
        <v>81.266000000000005</v>
      </c>
      <c r="D27" s="2">
        <v>80.509999999999991</v>
      </c>
      <c r="E27" s="2">
        <v>80.186000000000007</v>
      </c>
      <c r="F27" s="2">
        <v>80.204000000000008</v>
      </c>
      <c r="G27" s="2">
        <v>78.872</v>
      </c>
      <c r="H27" s="2">
        <v>78.76400000000001</v>
      </c>
      <c r="I27" s="2">
        <v>78.781999999999996</v>
      </c>
      <c r="J27" s="2">
        <v>78.188000000000002</v>
      </c>
      <c r="K27" s="2">
        <v>77.323999999999998</v>
      </c>
      <c r="L27" s="2">
        <v>77.701999999999998</v>
      </c>
      <c r="M27" s="2">
        <v>77.756</v>
      </c>
      <c r="N27" s="2">
        <v>77.575999999999993</v>
      </c>
      <c r="O27" s="2">
        <v>77.323999999999998</v>
      </c>
      <c r="P27" s="2">
        <v>76.855999999999995</v>
      </c>
      <c r="Q27" s="3">
        <v>75.092000000000013</v>
      </c>
      <c r="R27" s="47">
        <f>AVERAGE(C27:Q27)</f>
        <v>78.4268</v>
      </c>
    </row>
    <row r="28" spans="1:18" x14ac:dyDescent="0.25">
      <c r="A28" s="1" t="s">
        <v>12</v>
      </c>
      <c r="B28" s="1" t="s">
        <v>1</v>
      </c>
      <c r="C28" s="60">
        <v>80.653999999999996</v>
      </c>
      <c r="D28" s="2">
        <v>80.06</v>
      </c>
      <c r="E28" s="2">
        <v>79.538000000000011</v>
      </c>
      <c r="F28" s="2">
        <v>79.628</v>
      </c>
      <c r="G28" s="2">
        <v>78.602000000000004</v>
      </c>
      <c r="H28" s="2">
        <v>78.331999999999994</v>
      </c>
      <c r="I28" s="2">
        <v>75.902000000000001</v>
      </c>
      <c r="J28" s="2">
        <v>77.882000000000005</v>
      </c>
      <c r="K28" s="2">
        <v>77.144000000000005</v>
      </c>
      <c r="L28" s="2">
        <v>77.647999999999996</v>
      </c>
      <c r="M28" s="2">
        <v>77.647999999999996</v>
      </c>
      <c r="N28" s="2">
        <v>77.414000000000001</v>
      </c>
      <c r="O28" s="2">
        <v>77.09</v>
      </c>
      <c r="P28" s="2">
        <v>76.478000000000009</v>
      </c>
      <c r="Q28" s="3">
        <v>74.443999999999988</v>
      </c>
      <c r="R28" s="47"/>
    </row>
    <row r="29" spans="1:18" x14ac:dyDescent="0.25">
      <c r="A29" s="1" t="s">
        <v>13</v>
      </c>
      <c r="B29" s="1" t="s">
        <v>3</v>
      </c>
      <c r="C29" s="60">
        <v>80.89957142857142</v>
      </c>
      <c r="D29" s="2">
        <v>80.307999999999993</v>
      </c>
      <c r="E29" s="2">
        <v>79.847000000000008</v>
      </c>
      <c r="F29" s="2">
        <v>79.886545454545455</v>
      </c>
      <c r="G29" s="2">
        <v>78.725230769230762</v>
      </c>
      <c r="H29" s="2">
        <v>78.532769230769233</v>
      </c>
      <c r="I29" s="2">
        <v>78.231499999999997</v>
      </c>
      <c r="J29" s="2">
        <v>78.00145454545455</v>
      </c>
      <c r="K29" s="2">
        <v>77.23563636363636</v>
      </c>
      <c r="L29" s="2">
        <v>77.669600000000003</v>
      </c>
      <c r="M29" s="2">
        <v>77.690750000000008</v>
      </c>
      <c r="N29" s="2">
        <v>77.487499999999997</v>
      </c>
      <c r="O29" s="2">
        <v>77.18692307692308</v>
      </c>
      <c r="P29" s="2">
        <v>76.65384615384616</v>
      </c>
      <c r="Q29" s="3">
        <v>74.687692307692302</v>
      </c>
      <c r="R29" s="47"/>
    </row>
    <row r="30" spans="1:18" x14ac:dyDescent="0.25">
      <c r="A30" s="1"/>
      <c r="B30" s="1"/>
      <c r="C30" s="60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"/>
      <c r="R30" s="48"/>
    </row>
    <row r="31" spans="1:18" x14ac:dyDescent="0.25">
      <c r="A31" s="8" t="s">
        <v>29</v>
      </c>
      <c r="B31" s="8" t="s">
        <v>30</v>
      </c>
      <c r="C31" s="59">
        <v>80.78</v>
      </c>
      <c r="D31" s="9">
        <v>80.240000000000009</v>
      </c>
      <c r="E31" s="9">
        <v>80.78</v>
      </c>
      <c r="F31" s="9">
        <v>80.599999999999994</v>
      </c>
      <c r="G31" s="9">
        <v>79.34</v>
      </c>
      <c r="H31" s="9">
        <v>79.34</v>
      </c>
      <c r="I31" s="9">
        <v>78.259999999999991</v>
      </c>
      <c r="J31" s="9">
        <v>78.259999999999991</v>
      </c>
      <c r="K31" s="9">
        <v>77.539999999999992</v>
      </c>
      <c r="L31" s="9">
        <v>77.539999999999992</v>
      </c>
      <c r="M31" s="9">
        <v>77.539999999999992</v>
      </c>
      <c r="N31" s="9">
        <v>77.36</v>
      </c>
      <c r="O31" s="9">
        <v>77</v>
      </c>
      <c r="P31" s="9">
        <v>76.460000000000008</v>
      </c>
      <c r="Q31" s="10">
        <v>74.48</v>
      </c>
      <c r="R31" s="47">
        <f>AVERAGE(C31:Q31)</f>
        <v>78.367999999999995</v>
      </c>
    </row>
    <row r="32" spans="1:18" x14ac:dyDescent="0.25">
      <c r="A32" s="1" t="s">
        <v>14</v>
      </c>
      <c r="B32" s="1" t="s">
        <v>31</v>
      </c>
      <c r="C32" s="60">
        <v>80.960000000000008</v>
      </c>
      <c r="D32" s="2">
        <v>80.42</v>
      </c>
      <c r="E32" s="2">
        <v>81.5</v>
      </c>
      <c r="F32" s="2">
        <v>80.78</v>
      </c>
      <c r="G32" s="2">
        <v>79.52</v>
      </c>
      <c r="H32" s="2">
        <v>81.319999999999993</v>
      </c>
      <c r="I32" s="2">
        <v>78.62</v>
      </c>
      <c r="J32" s="2">
        <v>78.62</v>
      </c>
      <c r="K32" s="2">
        <v>78.080000000000013</v>
      </c>
      <c r="L32" s="2">
        <v>77.72</v>
      </c>
      <c r="M32" s="2">
        <v>78.44</v>
      </c>
      <c r="N32" s="2">
        <v>77.539999999999992</v>
      </c>
      <c r="O32" s="2">
        <v>77.180000000000007</v>
      </c>
      <c r="P32" s="2">
        <v>76.64</v>
      </c>
      <c r="Q32" s="3">
        <v>75.02</v>
      </c>
      <c r="R32" s="47">
        <f>AVERAGE(C32:Q32)</f>
        <v>78.824000000000012</v>
      </c>
    </row>
    <row r="33" spans="1:18" x14ac:dyDescent="0.25">
      <c r="A33" s="4"/>
      <c r="B33" s="4"/>
      <c r="C33" s="6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  <c r="R33" s="47"/>
    </row>
    <row r="34" spans="1:18" x14ac:dyDescent="0.25">
      <c r="A34" s="16" t="s">
        <v>33</v>
      </c>
      <c r="B34" s="73" t="s">
        <v>0</v>
      </c>
      <c r="C34" s="60">
        <v>81.5609130859375</v>
      </c>
      <c r="D34" s="2">
        <v>81.067619323730469</v>
      </c>
      <c r="E34" s="2">
        <v>81.2640380859375</v>
      </c>
      <c r="F34" s="2">
        <v>81.26708984375</v>
      </c>
      <c r="G34" s="2">
        <v>79.094871520996094</v>
      </c>
      <c r="H34" s="2">
        <v>78.716163635253906</v>
      </c>
      <c r="I34" s="2">
        <v>78.644294738769531</v>
      </c>
      <c r="J34" s="2">
        <v>78.35516357421875</v>
      </c>
      <c r="K34" s="2">
        <v>78.11920166015625</v>
      </c>
      <c r="L34" s="2">
        <v>77.617530822753906</v>
      </c>
      <c r="M34" s="2">
        <v>77.586334228515625</v>
      </c>
      <c r="N34" s="2">
        <v>77.567352294921875</v>
      </c>
      <c r="O34" s="2">
        <v>77.131935119628906</v>
      </c>
      <c r="P34" s="2">
        <v>76.481178283691406</v>
      </c>
      <c r="Q34" s="3">
        <v>74.364288330078125</v>
      </c>
      <c r="R34" s="79">
        <f>AVERAGE(C34:Q34)</f>
        <v>78.589198303222659</v>
      </c>
    </row>
    <row r="35" spans="1:18" x14ac:dyDescent="0.25">
      <c r="A35" s="28" t="s">
        <v>32</v>
      </c>
      <c r="B35" s="74" t="s">
        <v>1</v>
      </c>
      <c r="C35" s="60">
        <v>80.809059143066406</v>
      </c>
      <c r="D35" s="2">
        <v>80.856742858886719</v>
      </c>
      <c r="E35" s="2">
        <v>81.08123779296875</v>
      </c>
      <c r="F35" s="2">
        <v>80.624740600585938</v>
      </c>
      <c r="G35" s="2">
        <v>78.578857421875</v>
      </c>
      <c r="H35" s="2">
        <v>78.127708435058594</v>
      </c>
      <c r="I35" s="2">
        <v>77.756904602050781</v>
      </c>
      <c r="J35" s="2">
        <v>76.981796264648438</v>
      </c>
      <c r="K35" s="2">
        <v>77.589286804199219</v>
      </c>
      <c r="L35" s="2">
        <v>77.526725769042969</v>
      </c>
      <c r="M35" s="2">
        <v>77.529312133789063</v>
      </c>
      <c r="N35" s="2">
        <v>77.206329345703125</v>
      </c>
      <c r="O35" s="2">
        <v>76.499893188476562</v>
      </c>
      <c r="P35" s="2">
        <v>75.363876342773438</v>
      </c>
      <c r="Q35" s="3">
        <v>73.615005493164062</v>
      </c>
      <c r="R35" s="47"/>
    </row>
    <row r="36" spans="1:18" x14ac:dyDescent="0.25">
      <c r="A36" s="28"/>
      <c r="B36" s="74" t="s">
        <v>3</v>
      </c>
      <c r="C36" s="60">
        <v>81.094641049702958</v>
      </c>
      <c r="D36" s="2">
        <v>80.945211092631027</v>
      </c>
      <c r="E36" s="2">
        <v>81.205789883931473</v>
      </c>
      <c r="F36" s="2">
        <v>80.969241142272949</v>
      </c>
      <c r="G36" s="2">
        <v>78.854456265767411</v>
      </c>
      <c r="H36" s="2">
        <v>78.314668973286942</v>
      </c>
      <c r="I36" s="2">
        <v>78.160647710164383</v>
      </c>
      <c r="J36" s="2">
        <v>77.571875890096024</v>
      </c>
      <c r="K36" s="2">
        <v>77.854242960611984</v>
      </c>
      <c r="L36" s="2">
        <v>77.571244557698563</v>
      </c>
      <c r="M36" s="2">
        <v>77.55880991617839</v>
      </c>
      <c r="N36" s="2">
        <v>77.403545061747238</v>
      </c>
      <c r="O36" s="2">
        <v>76.734827041625977</v>
      </c>
      <c r="P36" s="2">
        <v>75.973996480305985</v>
      </c>
      <c r="Q36" s="3">
        <v>73.944740295410156</v>
      </c>
      <c r="R36" s="47"/>
    </row>
    <row r="37" spans="1:18" x14ac:dyDescent="0.25">
      <c r="A37" s="29"/>
      <c r="B37" s="75"/>
      <c r="C37" s="60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3"/>
      <c r="R37" s="48"/>
    </row>
    <row r="38" spans="1:18" x14ac:dyDescent="0.25">
      <c r="A38" s="1" t="s">
        <v>23</v>
      </c>
      <c r="B38" s="1" t="s">
        <v>0</v>
      </c>
      <c r="C38" s="59">
        <v>82.706000000000003</v>
      </c>
      <c r="D38" s="9">
        <v>81.878</v>
      </c>
      <c r="E38" s="9">
        <v>82.724000000000004</v>
      </c>
      <c r="F38" s="9">
        <v>82.418000000000006</v>
      </c>
      <c r="G38" s="9">
        <v>80.456000000000003</v>
      </c>
      <c r="H38" s="9">
        <v>80.186000000000007</v>
      </c>
      <c r="I38" s="9">
        <v>80.132000000000005</v>
      </c>
      <c r="J38" s="9">
        <v>79.915999999999997</v>
      </c>
      <c r="K38" s="9">
        <v>80.293999999999997</v>
      </c>
      <c r="L38" s="9">
        <v>79.268000000000001</v>
      </c>
      <c r="M38" s="9">
        <v>79.16</v>
      </c>
      <c r="N38" s="9">
        <v>78.908000000000001</v>
      </c>
      <c r="O38" s="9">
        <v>78.908000000000001</v>
      </c>
      <c r="P38" s="9">
        <v>78.421999999999997</v>
      </c>
      <c r="Q38" s="10">
        <v>76.117999999999995</v>
      </c>
      <c r="R38" s="47">
        <f>AVERAGE(C38:Q38)</f>
        <v>80.099599999999995</v>
      </c>
    </row>
    <row r="39" spans="1:18" x14ac:dyDescent="0.25">
      <c r="A39" s="1" t="s">
        <v>15</v>
      </c>
      <c r="B39" s="1" t="s">
        <v>1</v>
      </c>
      <c r="C39" s="60">
        <v>82.111999999999995</v>
      </c>
      <c r="D39" s="2">
        <v>81.716000000000008</v>
      </c>
      <c r="E39" s="2">
        <v>81.914000000000001</v>
      </c>
      <c r="F39" s="2">
        <v>81.968000000000004</v>
      </c>
      <c r="G39" s="2">
        <v>80.150000000000006</v>
      </c>
      <c r="H39" s="2">
        <v>79.681999999999988</v>
      </c>
      <c r="I39" s="2">
        <v>79.97</v>
      </c>
      <c r="J39" s="2">
        <v>79.664000000000001</v>
      </c>
      <c r="K39" s="2">
        <v>79.61</v>
      </c>
      <c r="L39" s="2">
        <v>79.051999999999992</v>
      </c>
      <c r="M39" s="2">
        <v>78.89</v>
      </c>
      <c r="N39" s="2">
        <v>78.638000000000005</v>
      </c>
      <c r="O39" s="2">
        <v>78.385999999999996</v>
      </c>
      <c r="P39" s="2">
        <v>77.954000000000008</v>
      </c>
      <c r="Q39" s="3">
        <v>75.307999999999993</v>
      </c>
      <c r="R39" s="47"/>
    </row>
    <row r="40" spans="1:18" x14ac:dyDescent="0.25">
      <c r="A40" s="1" t="s">
        <v>16</v>
      </c>
      <c r="B40" s="1" t="s">
        <v>3</v>
      </c>
      <c r="C40" s="60">
        <v>82.347285714285704</v>
      </c>
      <c r="D40" s="2">
        <v>81.794000000000011</v>
      </c>
      <c r="E40" s="2">
        <v>82.13128571428571</v>
      </c>
      <c r="F40" s="2">
        <v>82.156181818181807</v>
      </c>
      <c r="G40" s="2">
        <v>80.307846153846157</v>
      </c>
      <c r="H40" s="2">
        <v>79.893846153846169</v>
      </c>
      <c r="I40" s="2">
        <v>80.035454545454542</v>
      </c>
      <c r="J40" s="2">
        <v>79.767090909090925</v>
      </c>
      <c r="K40" s="2">
        <v>79.945454545454552</v>
      </c>
      <c r="L40" s="2">
        <v>79.120400000000018</v>
      </c>
      <c r="M40" s="2">
        <v>78.983374999999995</v>
      </c>
      <c r="N40" s="2">
        <v>78.777500000000003</v>
      </c>
      <c r="O40" s="2">
        <v>78.603285714285718</v>
      </c>
      <c r="P40" s="2">
        <v>78.146857142857158</v>
      </c>
      <c r="Q40" s="3">
        <v>75.737230769230763</v>
      </c>
      <c r="R40" s="47"/>
    </row>
    <row r="41" spans="1:18" x14ac:dyDescent="0.25">
      <c r="A41" s="1"/>
      <c r="B41" s="1"/>
      <c r="C41" s="60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3"/>
      <c r="R41" s="47"/>
    </row>
    <row r="42" spans="1:18" x14ac:dyDescent="0.25">
      <c r="A42" s="1" t="s">
        <v>23</v>
      </c>
      <c r="B42" s="1" t="s">
        <v>0</v>
      </c>
      <c r="C42" s="60">
        <v>82.634</v>
      </c>
      <c r="D42" s="2">
        <v>81.896000000000001</v>
      </c>
      <c r="E42" s="2">
        <v>82.22</v>
      </c>
      <c r="F42" s="2">
        <v>82.165999999999997</v>
      </c>
      <c r="G42" s="2">
        <v>80.402000000000001</v>
      </c>
      <c r="H42" s="2">
        <v>80.096000000000004</v>
      </c>
      <c r="I42" s="2">
        <v>80.096000000000004</v>
      </c>
      <c r="J42" s="2">
        <v>79.933999999999997</v>
      </c>
      <c r="K42" s="2">
        <v>79.718000000000004</v>
      </c>
      <c r="L42" s="2">
        <v>79.231999999999999</v>
      </c>
      <c r="M42" s="2">
        <v>79.016000000000005</v>
      </c>
      <c r="N42" s="2">
        <v>78.872</v>
      </c>
      <c r="O42" s="2">
        <v>78.746000000000009</v>
      </c>
      <c r="P42" s="2">
        <v>78.44</v>
      </c>
      <c r="Q42" s="3">
        <v>76.099999999999994</v>
      </c>
      <c r="R42" s="47">
        <f>AVERAGE(C42:Q42)</f>
        <v>79.971199999999982</v>
      </c>
    </row>
    <row r="43" spans="1:18" x14ac:dyDescent="0.25">
      <c r="A43" s="1" t="s">
        <v>15</v>
      </c>
      <c r="B43" s="1" t="s">
        <v>1</v>
      </c>
      <c r="C43" s="60">
        <v>82.147999999999996</v>
      </c>
      <c r="D43" s="2">
        <v>81.680000000000007</v>
      </c>
      <c r="E43" s="2">
        <v>81.896000000000001</v>
      </c>
      <c r="F43" s="2">
        <v>81.914000000000001</v>
      </c>
      <c r="G43" s="2">
        <v>80.150000000000006</v>
      </c>
      <c r="H43" s="2">
        <v>79.681999999999988</v>
      </c>
      <c r="I43" s="2">
        <v>79.97</v>
      </c>
      <c r="J43" s="2">
        <v>79.646000000000001</v>
      </c>
      <c r="K43" s="2">
        <v>79.538000000000011</v>
      </c>
      <c r="L43" s="2">
        <v>79.069999999999993</v>
      </c>
      <c r="M43" s="2">
        <v>78.854000000000013</v>
      </c>
      <c r="N43" s="2">
        <v>78.692000000000007</v>
      </c>
      <c r="O43" s="2">
        <v>78.421999999999997</v>
      </c>
      <c r="P43" s="2">
        <v>78.061999999999998</v>
      </c>
      <c r="Q43" s="3">
        <v>75.307999999999993</v>
      </c>
      <c r="R43" s="47"/>
    </row>
    <row r="44" spans="1:18" x14ac:dyDescent="0.25">
      <c r="A44" s="1" t="s">
        <v>6</v>
      </c>
      <c r="B44" s="1" t="s">
        <v>3</v>
      </c>
      <c r="C44" s="60">
        <v>82.343428571428575</v>
      </c>
      <c r="D44" s="2">
        <v>81.769999999999982</v>
      </c>
      <c r="E44" s="2">
        <v>82.005285714285719</v>
      </c>
      <c r="F44" s="2">
        <v>82.017090909090911</v>
      </c>
      <c r="G44" s="2">
        <v>80.262153846153836</v>
      </c>
      <c r="H44" s="2">
        <v>79.856375000000014</v>
      </c>
      <c r="I44" s="2">
        <v>80.014181818181811</v>
      </c>
      <c r="J44" s="2">
        <v>79.780181818181831</v>
      </c>
      <c r="K44" s="2">
        <v>79.652545454545461</v>
      </c>
      <c r="L44" s="2">
        <v>79.115000000000009</v>
      </c>
      <c r="M44" s="2">
        <v>78.948499999999996</v>
      </c>
      <c r="N44" s="2">
        <v>78.780499999999989</v>
      </c>
      <c r="O44" s="2">
        <v>78.548000000000002</v>
      </c>
      <c r="P44" s="2">
        <v>78.265142857142848</v>
      </c>
      <c r="Q44" s="3">
        <v>75.710923076923081</v>
      </c>
      <c r="R44" s="47"/>
    </row>
    <row r="45" spans="1:18" x14ac:dyDescent="0.25">
      <c r="A45" s="1"/>
      <c r="B45" s="1"/>
      <c r="C45" s="61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7"/>
      <c r="R45" s="47"/>
    </row>
    <row r="46" spans="1:18" x14ac:dyDescent="0.25">
      <c r="A46" s="8" t="s">
        <v>24</v>
      </c>
      <c r="B46" s="8" t="s">
        <v>0</v>
      </c>
      <c r="C46" s="60">
        <v>82.597999999999999</v>
      </c>
      <c r="D46" s="2">
        <v>81.86</v>
      </c>
      <c r="E46" s="2">
        <v>82.652000000000001</v>
      </c>
      <c r="F46" s="2">
        <v>83.354000000000013</v>
      </c>
      <c r="G46" s="2">
        <v>79.213999999999999</v>
      </c>
      <c r="H46" s="2">
        <v>78.710000000000008</v>
      </c>
      <c r="I46" s="2">
        <v>78.367999999999995</v>
      </c>
      <c r="J46" s="2">
        <v>77.990000000000009</v>
      </c>
      <c r="K46" s="2">
        <v>79.466000000000008</v>
      </c>
      <c r="L46" s="2">
        <v>77.683999999999997</v>
      </c>
      <c r="M46" s="2">
        <v>78.224000000000004</v>
      </c>
      <c r="N46" s="2">
        <v>77.828000000000003</v>
      </c>
      <c r="O46" s="2">
        <v>77.468000000000004</v>
      </c>
      <c r="P46" s="2">
        <v>77.234000000000009</v>
      </c>
      <c r="Q46" s="3">
        <v>73.13</v>
      </c>
      <c r="R46" s="79">
        <f>AVERAGE(C46:Q46)</f>
        <v>79.052000000000007</v>
      </c>
    </row>
    <row r="47" spans="1:18" x14ac:dyDescent="0.25">
      <c r="A47" s="1" t="s">
        <v>17</v>
      </c>
      <c r="B47" s="1" t="s">
        <v>1</v>
      </c>
      <c r="C47" s="60">
        <v>81.77</v>
      </c>
      <c r="D47" s="2">
        <v>81.445999999999998</v>
      </c>
      <c r="E47" s="2">
        <v>81.734000000000009</v>
      </c>
      <c r="F47" s="2">
        <v>81.680000000000007</v>
      </c>
      <c r="G47" s="2">
        <v>78.835999999999999</v>
      </c>
      <c r="H47" s="2">
        <v>78.295999999999992</v>
      </c>
      <c r="I47" s="2">
        <v>78.152000000000001</v>
      </c>
      <c r="J47" s="2">
        <v>77.72</v>
      </c>
      <c r="K47" s="2">
        <v>77.936000000000007</v>
      </c>
      <c r="L47" s="2">
        <v>77.539999999999992</v>
      </c>
      <c r="M47" s="2">
        <v>77.683999999999997</v>
      </c>
      <c r="N47" s="2">
        <v>77.468000000000004</v>
      </c>
      <c r="O47" s="2">
        <v>77.072000000000003</v>
      </c>
      <c r="P47" s="2">
        <v>76.873999999999995</v>
      </c>
      <c r="Q47" s="3">
        <v>73.004000000000005</v>
      </c>
      <c r="R47" s="47"/>
    </row>
    <row r="48" spans="1:18" x14ac:dyDescent="0.25">
      <c r="A48" s="1" t="s">
        <v>5</v>
      </c>
      <c r="B48" s="1" t="s">
        <v>3</v>
      </c>
      <c r="C48" s="60">
        <v>82.165999999999997</v>
      </c>
      <c r="D48" s="2">
        <v>81.644000000000005</v>
      </c>
      <c r="E48" s="2">
        <v>81.965428571428561</v>
      </c>
      <c r="F48" s="2">
        <v>82.404909090909086</v>
      </c>
      <c r="G48" s="2">
        <v>78.991076923076918</v>
      </c>
      <c r="H48" s="2">
        <v>78.502307692307696</v>
      </c>
      <c r="I48" s="2">
        <v>78.294499999999999</v>
      </c>
      <c r="J48" s="2">
        <v>77.849272727272734</v>
      </c>
      <c r="K48" s="2">
        <v>78.628181818181815</v>
      </c>
      <c r="L48" s="2">
        <v>77.585000000000008</v>
      </c>
      <c r="M48" s="2">
        <v>77.851624999999999</v>
      </c>
      <c r="N48" s="2">
        <v>77.677076923076925</v>
      </c>
      <c r="O48" s="2">
        <v>77.262285714285724</v>
      </c>
      <c r="P48" s="2">
        <v>77.087428571428575</v>
      </c>
      <c r="Q48" s="3">
        <v>73.075999999999993</v>
      </c>
      <c r="R48" s="47"/>
    </row>
    <row r="49" spans="1:18" x14ac:dyDescent="0.25">
      <c r="A49" s="1"/>
      <c r="B49" s="1"/>
      <c r="C49" s="6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3"/>
      <c r="R49" s="47"/>
    </row>
    <row r="50" spans="1:18" x14ac:dyDescent="0.25">
      <c r="A50" s="1" t="s">
        <v>24</v>
      </c>
      <c r="B50" s="1" t="s">
        <v>0</v>
      </c>
      <c r="C50" s="60">
        <v>82.543999999999997</v>
      </c>
      <c r="D50" s="2">
        <v>81.842000000000013</v>
      </c>
      <c r="E50" s="2">
        <v>81.896000000000001</v>
      </c>
      <c r="F50" s="2">
        <v>81.788000000000011</v>
      </c>
      <c r="G50" s="2">
        <v>80.150000000000006</v>
      </c>
      <c r="H50" s="2">
        <v>79.646000000000001</v>
      </c>
      <c r="I50" s="2">
        <v>79.681999999999988</v>
      </c>
      <c r="J50" s="2">
        <v>78.854000000000013</v>
      </c>
      <c r="K50" s="2">
        <v>78.224000000000004</v>
      </c>
      <c r="L50" s="2">
        <v>78.800000000000011</v>
      </c>
      <c r="M50" s="2">
        <v>79.016000000000005</v>
      </c>
      <c r="N50" s="2">
        <v>78.746000000000009</v>
      </c>
      <c r="O50" s="2">
        <v>78.674000000000007</v>
      </c>
      <c r="P50" s="2">
        <v>78.295999999999992</v>
      </c>
      <c r="Q50" s="3">
        <v>74.066000000000003</v>
      </c>
      <c r="R50" s="47">
        <f>AVERAGE(C50:Q50)</f>
        <v>79.481600000000014</v>
      </c>
    </row>
    <row r="51" spans="1:18" x14ac:dyDescent="0.25">
      <c r="A51" s="1" t="s">
        <v>17</v>
      </c>
      <c r="B51" s="1" t="s">
        <v>1</v>
      </c>
      <c r="C51" s="60">
        <v>81.788000000000011</v>
      </c>
      <c r="D51" s="2">
        <v>81.59</v>
      </c>
      <c r="E51" s="2">
        <v>81.608000000000004</v>
      </c>
      <c r="F51" s="2">
        <v>81.572000000000003</v>
      </c>
      <c r="G51" s="2">
        <v>79.825999999999993</v>
      </c>
      <c r="H51" s="2">
        <v>79.105999999999995</v>
      </c>
      <c r="I51" s="2">
        <v>79.195999999999998</v>
      </c>
      <c r="J51" s="2">
        <v>78.602000000000004</v>
      </c>
      <c r="K51" s="2">
        <v>78.080000000000013</v>
      </c>
      <c r="L51" s="2">
        <v>78.566000000000003</v>
      </c>
      <c r="M51" s="2">
        <v>78.512</v>
      </c>
      <c r="N51" s="2">
        <v>78.385999999999996</v>
      </c>
      <c r="O51" s="2">
        <v>78.152000000000001</v>
      </c>
      <c r="P51" s="2">
        <v>77.882000000000005</v>
      </c>
      <c r="Q51" s="3">
        <v>74.012</v>
      </c>
      <c r="R51" s="47"/>
    </row>
    <row r="52" spans="1:18" x14ac:dyDescent="0.25">
      <c r="A52" s="1" t="s">
        <v>6</v>
      </c>
      <c r="B52" s="1" t="s">
        <v>3</v>
      </c>
      <c r="C52" s="60">
        <v>82.126142857142867</v>
      </c>
      <c r="D52" s="2">
        <v>81.694000000000017</v>
      </c>
      <c r="E52" s="2">
        <v>81.773857142857139</v>
      </c>
      <c r="F52" s="2">
        <v>81.658727272727276</v>
      </c>
      <c r="G52" s="2">
        <v>79.975538461538463</v>
      </c>
      <c r="H52" s="2">
        <v>79.334461538461539</v>
      </c>
      <c r="I52" s="2">
        <v>79.325000000000003</v>
      </c>
      <c r="J52" s="2">
        <v>78.724727272727264</v>
      </c>
      <c r="K52" s="2">
        <v>78.160181818181826</v>
      </c>
      <c r="L52" s="2">
        <v>78.661400000000015</v>
      </c>
      <c r="M52" s="2">
        <v>78.672875000000005</v>
      </c>
      <c r="N52" s="2">
        <v>78.577076923076916</v>
      </c>
      <c r="O52" s="2">
        <v>78.362857142857152</v>
      </c>
      <c r="P52" s="2">
        <v>78.148142857142858</v>
      </c>
      <c r="Q52" s="3">
        <v>74.039000000000001</v>
      </c>
      <c r="R52" s="47"/>
    </row>
    <row r="53" spans="1:18" x14ac:dyDescent="0.25">
      <c r="A53" s="4"/>
      <c r="B53" s="4"/>
      <c r="C53" s="60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3"/>
      <c r="R53" s="48"/>
    </row>
    <row r="54" spans="1:18" x14ac:dyDescent="0.25">
      <c r="A54" s="8" t="s">
        <v>18</v>
      </c>
      <c r="B54" s="23" t="s">
        <v>19</v>
      </c>
      <c r="C54" s="59">
        <v>82.4</v>
      </c>
      <c r="D54" s="9">
        <v>82.039999999999992</v>
      </c>
      <c r="E54" s="9">
        <v>82.22</v>
      </c>
      <c r="F54" s="9">
        <v>82.039999999999992</v>
      </c>
      <c r="G54" s="9">
        <v>78.080000000000013</v>
      </c>
      <c r="H54" s="9">
        <v>80.78</v>
      </c>
      <c r="I54" s="9">
        <v>78.62</v>
      </c>
      <c r="J54" s="9">
        <v>77.72</v>
      </c>
      <c r="K54" s="9">
        <v>79.34</v>
      </c>
      <c r="L54" s="9">
        <v>79.7</v>
      </c>
      <c r="M54" s="9">
        <v>79.16</v>
      </c>
      <c r="N54" s="9">
        <v>78.800000000000011</v>
      </c>
      <c r="O54" s="9">
        <v>78.62</v>
      </c>
      <c r="P54" s="9">
        <v>78.080000000000013</v>
      </c>
      <c r="Q54" s="10">
        <v>75.2</v>
      </c>
      <c r="R54" s="47">
        <f>AVERAGE(C54:Q54)</f>
        <v>79.52</v>
      </c>
    </row>
    <row r="55" spans="1:18" x14ac:dyDescent="0.25">
      <c r="A55" s="4" t="s">
        <v>20</v>
      </c>
      <c r="B55" s="25" t="s">
        <v>2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11"/>
      <c r="R55" s="48"/>
    </row>
  </sheetData>
  <conditionalFormatting sqref="B35">
    <cfRule type="cellIs" dxfId="3" priority="1" stopIfTrue="1" operator="lessThan">
      <formula>4</formula>
    </cfRule>
  </conditionalFormatting>
  <conditionalFormatting sqref="B36">
    <cfRule type="cellIs" dxfId="2" priority="2" stopIfTrue="1" operator="lessThan">
      <formula>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28" workbookViewId="0">
      <selection activeCell="T8" sqref="T8"/>
    </sheetView>
  </sheetViews>
  <sheetFormatPr defaultRowHeight="15" x14ac:dyDescent="0.25"/>
  <cols>
    <col min="1" max="1" width="21.42578125" bestFit="1" customWidth="1"/>
    <col min="2" max="2" width="14.140625" bestFit="1" customWidth="1"/>
    <col min="19" max="19" width="11.85546875" customWidth="1"/>
  </cols>
  <sheetData>
    <row r="1" spans="1:19" ht="75" x14ac:dyDescent="0.25">
      <c r="A1" s="16" t="s">
        <v>25</v>
      </c>
      <c r="B1" s="17"/>
      <c r="C1" s="55">
        <v>45566</v>
      </c>
      <c r="D1" s="18">
        <v>45567</v>
      </c>
      <c r="E1" s="18">
        <v>45569</v>
      </c>
      <c r="F1" s="18">
        <v>45572</v>
      </c>
      <c r="G1" s="18">
        <v>45573</v>
      </c>
      <c r="H1" s="18">
        <v>45574</v>
      </c>
      <c r="I1" s="18">
        <v>45580</v>
      </c>
      <c r="J1" s="18">
        <v>45581</v>
      </c>
      <c r="K1" s="18">
        <v>45582</v>
      </c>
      <c r="L1" s="18">
        <v>45583</v>
      </c>
      <c r="M1" s="18">
        <v>45586</v>
      </c>
      <c r="N1" s="18">
        <v>45587</v>
      </c>
      <c r="O1" s="18">
        <v>45588</v>
      </c>
      <c r="P1" s="18">
        <v>45589</v>
      </c>
      <c r="Q1" s="18">
        <v>45590</v>
      </c>
      <c r="R1" s="19">
        <v>45596</v>
      </c>
      <c r="S1" s="54" t="s">
        <v>36</v>
      </c>
    </row>
    <row r="2" spans="1:19" x14ac:dyDescent="0.25">
      <c r="A2" s="20" t="s">
        <v>26</v>
      </c>
      <c r="B2" s="21"/>
      <c r="C2" s="56">
        <v>274</v>
      </c>
      <c r="D2" s="21">
        <v>275</v>
      </c>
      <c r="E2" s="21">
        <v>277</v>
      </c>
      <c r="F2" s="21">
        <v>280</v>
      </c>
      <c r="G2" s="21">
        <v>281</v>
      </c>
      <c r="H2" s="21">
        <v>282</v>
      </c>
      <c r="I2" s="21">
        <v>288</v>
      </c>
      <c r="J2" s="21">
        <v>289</v>
      </c>
      <c r="K2" s="21">
        <v>290</v>
      </c>
      <c r="L2" s="21">
        <v>291</v>
      </c>
      <c r="M2" s="21">
        <v>294</v>
      </c>
      <c r="N2" s="21">
        <v>295</v>
      </c>
      <c r="O2" s="21">
        <v>296</v>
      </c>
      <c r="P2" s="21">
        <v>297</v>
      </c>
      <c r="Q2" s="21">
        <v>298</v>
      </c>
      <c r="R2" s="22">
        <v>304</v>
      </c>
      <c r="S2" s="47"/>
    </row>
    <row r="3" spans="1:19" x14ac:dyDescent="0.25">
      <c r="A3" s="12"/>
      <c r="B3" s="13"/>
      <c r="C3" s="69"/>
      <c r="D3" s="14"/>
      <c r="E3" s="14"/>
      <c r="F3" s="14"/>
      <c r="G3" s="57"/>
      <c r="H3" s="57"/>
      <c r="I3" s="14"/>
      <c r="J3" s="14"/>
      <c r="K3" s="14"/>
      <c r="L3" s="14"/>
      <c r="M3" s="14"/>
      <c r="N3" s="14"/>
      <c r="O3" s="14"/>
      <c r="P3" s="14"/>
      <c r="Q3" s="14"/>
      <c r="R3" s="15"/>
      <c r="S3" s="48"/>
    </row>
    <row r="4" spans="1:19" x14ac:dyDescent="0.25">
      <c r="A4" s="8" t="s">
        <v>21</v>
      </c>
      <c r="B4" s="8" t="s">
        <v>0</v>
      </c>
      <c r="C4" s="59">
        <v>74.930000000000007</v>
      </c>
      <c r="D4" s="9">
        <v>74.408000000000001</v>
      </c>
      <c r="E4" s="9">
        <v>74.48</v>
      </c>
      <c r="F4" s="9">
        <v>73.742000000000004</v>
      </c>
      <c r="G4" s="9">
        <v>73.274000000000001</v>
      </c>
      <c r="H4" s="9">
        <v>72.680000000000007</v>
      </c>
      <c r="I4" s="9">
        <v>68.431999999999988</v>
      </c>
      <c r="J4" s="9">
        <v>67.622</v>
      </c>
      <c r="K4" s="9">
        <v>66.632000000000005</v>
      </c>
      <c r="L4" s="9">
        <v>66.146000000000001</v>
      </c>
      <c r="M4" s="9">
        <v>65.26400000000001</v>
      </c>
      <c r="N4" s="9">
        <v>65.281999999999996</v>
      </c>
      <c r="O4" s="9">
        <v>65.695999999999998</v>
      </c>
      <c r="P4" s="9">
        <v>65.174000000000007</v>
      </c>
      <c r="Q4" s="9">
        <v>64.724000000000004</v>
      </c>
      <c r="R4" s="10">
        <v>63.14</v>
      </c>
      <c r="S4" s="79">
        <f>AVERAGE(C4:R4)</f>
        <v>68.851625000000013</v>
      </c>
    </row>
    <row r="5" spans="1:19" x14ac:dyDescent="0.25">
      <c r="A5" s="1" t="s">
        <v>4</v>
      </c>
      <c r="B5" s="1" t="s">
        <v>1</v>
      </c>
      <c r="C5" s="60">
        <v>74.605999999999995</v>
      </c>
      <c r="D5" s="2">
        <v>74.084000000000003</v>
      </c>
      <c r="E5" s="2">
        <v>73.885999999999996</v>
      </c>
      <c r="F5" s="2">
        <v>73.382000000000005</v>
      </c>
      <c r="G5" s="2">
        <v>72.734000000000009</v>
      </c>
      <c r="H5" s="2">
        <v>72.158000000000001</v>
      </c>
      <c r="I5" s="2">
        <v>68.09</v>
      </c>
      <c r="J5" s="2">
        <v>67.009999999999991</v>
      </c>
      <c r="K5" s="2">
        <v>66.23599999999999</v>
      </c>
      <c r="L5" s="2">
        <v>65.516000000000005</v>
      </c>
      <c r="M5" s="2">
        <v>64.867999999999995</v>
      </c>
      <c r="N5" s="2">
        <v>64.813999999999993</v>
      </c>
      <c r="O5" s="2">
        <v>65.156000000000006</v>
      </c>
      <c r="P5" s="2">
        <v>64.813999999999993</v>
      </c>
      <c r="Q5" s="2">
        <v>64.039999999999992</v>
      </c>
      <c r="R5" s="3">
        <v>62.707999999999998</v>
      </c>
      <c r="S5" s="47"/>
    </row>
    <row r="6" spans="1:19" x14ac:dyDescent="0.25">
      <c r="A6" s="1" t="s">
        <v>5</v>
      </c>
      <c r="B6" s="1" t="s">
        <v>3</v>
      </c>
      <c r="C6" s="60">
        <v>74.705000000000013</v>
      </c>
      <c r="D6" s="2">
        <v>74.211636363636359</v>
      </c>
      <c r="E6" s="2">
        <v>74.160500000000013</v>
      </c>
      <c r="F6" s="2">
        <v>73.569500000000005</v>
      </c>
      <c r="G6" s="2">
        <v>72.956428571428575</v>
      </c>
      <c r="H6" s="2">
        <v>72.407428571428568</v>
      </c>
      <c r="I6" s="2">
        <v>68.210857142857151</v>
      </c>
      <c r="J6" s="2">
        <v>67.225999999999999</v>
      </c>
      <c r="K6" s="2">
        <v>66.395230769230764</v>
      </c>
      <c r="L6" s="2">
        <v>65.84</v>
      </c>
      <c r="M6" s="2">
        <v>65.039692307692306</v>
      </c>
      <c r="N6" s="2">
        <v>65.010615384615392</v>
      </c>
      <c r="O6" s="2">
        <v>65.396000000000001</v>
      </c>
      <c r="P6" s="2">
        <v>65.026399999999995</v>
      </c>
      <c r="Q6" s="2">
        <v>64.383384615384614</v>
      </c>
      <c r="R6" s="3">
        <v>62.883200000000002</v>
      </c>
      <c r="S6" s="47"/>
    </row>
    <row r="7" spans="1:19" x14ac:dyDescent="0.25">
      <c r="A7" s="1"/>
      <c r="B7" s="1"/>
      <c r="C7" s="6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/>
      <c r="S7" s="47"/>
    </row>
    <row r="8" spans="1:19" x14ac:dyDescent="0.25">
      <c r="A8" s="1" t="s">
        <v>21</v>
      </c>
      <c r="B8" s="1" t="s">
        <v>0</v>
      </c>
      <c r="C8" s="60">
        <v>74.876000000000005</v>
      </c>
      <c r="D8" s="2">
        <v>74.462000000000003</v>
      </c>
      <c r="E8" s="2">
        <v>74.246000000000009</v>
      </c>
      <c r="F8" s="2">
        <v>73.652000000000001</v>
      </c>
      <c r="G8" s="2">
        <v>73.274000000000001</v>
      </c>
      <c r="H8" s="2">
        <v>72.554000000000002</v>
      </c>
      <c r="I8" s="2">
        <v>68.521999999999991</v>
      </c>
      <c r="J8" s="2">
        <v>67.585999999999999</v>
      </c>
      <c r="K8" s="2">
        <v>66.650000000000006</v>
      </c>
      <c r="L8" s="2">
        <v>66.073999999999998</v>
      </c>
      <c r="M8" s="2">
        <v>65.066000000000003</v>
      </c>
      <c r="N8" s="2">
        <v>65.048000000000002</v>
      </c>
      <c r="O8" s="2">
        <v>65.300000000000011</v>
      </c>
      <c r="P8" s="2">
        <v>65.210000000000008</v>
      </c>
      <c r="Q8" s="2">
        <v>64.706000000000003</v>
      </c>
      <c r="R8" s="3">
        <v>62.995999999999995</v>
      </c>
      <c r="S8" s="47">
        <f>AVERAGE(C8:R8)</f>
        <v>68.763874999999999</v>
      </c>
    </row>
    <row r="9" spans="1:19" x14ac:dyDescent="0.25">
      <c r="A9" s="1" t="s">
        <v>4</v>
      </c>
      <c r="B9" s="1" t="s">
        <v>1</v>
      </c>
      <c r="C9" s="60">
        <v>74.66</v>
      </c>
      <c r="D9" s="2">
        <v>74.084000000000003</v>
      </c>
      <c r="E9" s="2">
        <v>73.813999999999993</v>
      </c>
      <c r="F9" s="2">
        <v>66.23599999999999</v>
      </c>
      <c r="G9" s="2">
        <v>72.716000000000008</v>
      </c>
      <c r="H9" s="2">
        <v>72.122</v>
      </c>
      <c r="I9" s="2">
        <v>68.054000000000002</v>
      </c>
      <c r="J9" s="2">
        <v>67.009999999999991</v>
      </c>
      <c r="K9" s="2">
        <v>66.23599999999999</v>
      </c>
      <c r="L9" s="2">
        <v>65.587999999999994</v>
      </c>
      <c r="M9" s="2">
        <v>64.652000000000001</v>
      </c>
      <c r="N9" s="2">
        <v>64.706000000000003</v>
      </c>
      <c r="O9" s="2">
        <v>64.94</v>
      </c>
      <c r="P9" s="2">
        <v>64.867999999999995</v>
      </c>
      <c r="Q9" s="2">
        <v>64.093999999999994</v>
      </c>
      <c r="R9" s="3">
        <v>62.69</v>
      </c>
      <c r="S9" s="47"/>
    </row>
    <row r="10" spans="1:19" x14ac:dyDescent="0.25">
      <c r="A10" s="1" t="s">
        <v>6</v>
      </c>
      <c r="B10" s="1" t="s">
        <v>3</v>
      </c>
      <c r="C10" s="60">
        <v>74.727499999999992</v>
      </c>
      <c r="D10" s="2">
        <v>74.250909090909076</v>
      </c>
      <c r="E10" s="2">
        <v>74.004499999999993</v>
      </c>
      <c r="F10" s="2">
        <v>70.998500000000007</v>
      </c>
      <c r="G10" s="2">
        <v>72.923000000000002</v>
      </c>
      <c r="H10" s="2">
        <v>72.301999999999992</v>
      </c>
      <c r="I10" s="2">
        <v>68.260999999999996</v>
      </c>
      <c r="J10" s="2">
        <v>67.236500000000007</v>
      </c>
      <c r="K10" s="2">
        <v>66.408500000000004</v>
      </c>
      <c r="L10" s="2">
        <v>65.833454545454543</v>
      </c>
      <c r="M10" s="2">
        <v>64.809846153846152</v>
      </c>
      <c r="N10" s="2">
        <v>64.851384615384617</v>
      </c>
      <c r="O10" s="2">
        <v>65.183692307692311</v>
      </c>
      <c r="P10" s="2">
        <v>65.051600000000008</v>
      </c>
      <c r="Q10" s="2">
        <v>64.332153846153858</v>
      </c>
      <c r="R10" s="3">
        <v>62.863076923076925</v>
      </c>
      <c r="S10" s="47"/>
    </row>
    <row r="11" spans="1:19" x14ac:dyDescent="0.25">
      <c r="A11" s="4"/>
      <c r="B11" s="4"/>
      <c r="C11" s="60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  <c r="S11" s="47"/>
    </row>
    <row r="12" spans="1:19" x14ac:dyDescent="0.25">
      <c r="A12" s="1" t="s">
        <v>7</v>
      </c>
      <c r="B12" s="1" t="s">
        <v>8</v>
      </c>
      <c r="C12" s="59">
        <v>73.400000000000006</v>
      </c>
      <c r="D12" s="9">
        <v>72.5</v>
      </c>
      <c r="E12" s="9">
        <v>72.5</v>
      </c>
      <c r="F12" s="9">
        <v>71.78</v>
      </c>
      <c r="G12" s="9">
        <v>71.78</v>
      </c>
      <c r="H12" s="9">
        <v>71.06</v>
      </c>
      <c r="I12" s="9">
        <v>67.64</v>
      </c>
      <c r="J12" s="9">
        <v>67.099999999999994</v>
      </c>
      <c r="K12" s="9">
        <v>66.02</v>
      </c>
      <c r="L12" s="9">
        <v>65.300000000000011</v>
      </c>
      <c r="M12" s="9">
        <v>64.94</v>
      </c>
      <c r="N12" s="9">
        <v>68</v>
      </c>
      <c r="O12" s="9">
        <v>65.300000000000011</v>
      </c>
      <c r="P12" s="9">
        <v>65.12</v>
      </c>
      <c r="Q12" s="9">
        <v>65.12</v>
      </c>
      <c r="R12" s="10">
        <v>64.759999999999991</v>
      </c>
      <c r="S12" s="79">
        <f>AVERAGE(C12:R12)</f>
        <v>68.27</v>
      </c>
    </row>
    <row r="13" spans="1:19" x14ac:dyDescent="0.25">
      <c r="A13" s="1" t="s">
        <v>9</v>
      </c>
      <c r="B13" s="1" t="s">
        <v>2</v>
      </c>
      <c r="C13" s="60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  <c r="S13" s="47"/>
    </row>
    <row r="14" spans="1:19" x14ac:dyDescent="0.25">
      <c r="A14" s="1"/>
      <c r="B14" s="1"/>
      <c r="C14" s="7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71"/>
      <c r="S14" s="48"/>
    </row>
    <row r="15" spans="1:19" x14ac:dyDescent="0.25">
      <c r="A15" s="8" t="s">
        <v>27</v>
      </c>
      <c r="B15" s="8" t="s">
        <v>0</v>
      </c>
      <c r="C15" s="72">
        <v>74.98</v>
      </c>
      <c r="D15" s="37">
        <v>73.72</v>
      </c>
      <c r="E15" s="37">
        <v>72.86</v>
      </c>
      <c r="F15" s="37">
        <v>73.28</v>
      </c>
      <c r="G15" s="37">
        <v>72.3</v>
      </c>
      <c r="H15" s="37">
        <v>71.52</v>
      </c>
      <c r="I15" s="37">
        <v>69.95</v>
      </c>
      <c r="J15" s="37">
        <v>68.33</v>
      </c>
      <c r="K15" s="37">
        <v>67.25</v>
      </c>
      <c r="L15" s="37">
        <v>67.23</v>
      </c>
      <c r="M15" s="37">
        <v>66.400000000000006</v>
      </c>
      <c r="N15" s="37">
        <v>66.42</v>
      </c>
      <c r="O15" s="37">
        <v>65.92</v>
      </c>
      <c r="P15" s="37">
        <v>66.5</v>
      </c>
      <c r="Q15" s="37">
        <v>66.62</v>
      </c>
      <c r="R15" s="38">
        <v>65.790000000000006</v>
      </c>
      <c r="S15" s="47">
        <f>AVERAGE(C15:R15)</f>
        <v>69.316874999999996</v>
      </c>
    </row>
    <row r="16" spans="1:19" x14ac:dyDescent="0.25">
      <c r="A16" s="1" t="s">
        <v>10</v>
      </c>
      <c r="B16" s="1" t="s">
        <v>1</v>
      </c>
      <c r="C16" s="72">
        <v>74.56</v>
      </c>
      <c r="D16" s="63">
        <v>72.959999999999994</v>
      </c>
      <c r="E16" s="63">
        <v>72.650000000000006</v>
      </c>
      <c r="F16" s="63">
        <v>72.17</v>
      </c>
      <c r="G16" s="63">
        <v>71.37</v>
      </c>
      <c r="H16" s="37">
        <v>70.77</v>
      </c>
      <c r="I16" s="63">
        <v>68.989999999999995</v>
      </c>
      <c r="J16" s="63">
        <v>67.599999999999994</v>
      </c>
      <c r="K16" s="63">
        <v>66.569999999999993</v>
      </c>
      <c r="L16" s="63">
        <v>66.52</v>
      </c>
      <c r="M16" s="63">
        <v>65.34</v>
      </c>
      <c r="N16" s="63">
        <v>65.12</v>
      </c>
      <c r="O16" s="63">
        <v>65.36</v>
      </c>
      <c r="P16" s="63">
        <v>65.52</v>
      </c>
      <c r="Q16" s="63">
        <v>65.22</v>
      </c>
      <c r="R16" s="64">
        <v>65.290000000000006</v>
      </c>
      <c r="S16" s="47"/>
    </row>
    <row r="17" spans="1:19" x14ac:dyDescent="0.25">
      <c r="A17" s="1" t="s">
        <v>11</v>
      </c>
      <c r="B17" s="1" t="s">
        <v>3</v>
      </c>
      <c r="C17" s="62">
        <v>74.774374999999992</v>
      </c>
      <c r="D17" s="2">
        <v>73.24454545454546</v>
      </c>
      <c r="E17" s="2">
        <v>72.740833333333327</v>
      </c>
      <c r="F17" s="2">
        <v>72.617499999999993</v>
      </c>
      <c r="G17" s="2">
        <v>71.787857142857135</v>
      </c>
      <c r="H17" s="2">
        <v>71.099285714285699</v>
      </c>
      <c r="I17" s="2">
        <v>69.466875000000002</v>
      </c>
      <c r="J17" s="2">
        <v>67.852857142857147</v>
      </c>
      <c r="K17" s="2">
        <v>66.858461538461526</v>
      </c>
      <c r="L17" s="2">
        <v>66.843636363636364</v>
      </c>
      <c r="M17" s="2">
        <v>65.766923076923078</v>
      </c>
      <c r="N17" s="2">
        <v>65.615333333333325</v>
      </c>
      <c r="O17" s="2">
        <v>65.533333333333331</v>
      </c>
      <c r="P17" s="2">
        <v>66.039000000000001</v>
      </c>
      <c r="Q17" s="2">
        <v>65.796923076923079</v>
      </c>
      <c r="R17" s="3">
        <v>65.636923076923097</v>
      </c>
      <c r="S17" s="47"/>
    </row>
    <row r="18" spans="1:19" x14ac:dyDescent="0.25">
      <c r="A18" s="1"/>
      <c r="B18" s="1"/>
      <c r="C18" s="60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3"/>
      <c r="S18" s="47"/>
    </row>
    <row r="19" spans="1:19" x14ac:dyDescent="0.25">
      <c r="A19" s="1" t="s">
        <v>28</v>
      </c>
      <c r="B19" s="1" t="s">
        <v>0</v>
      </c>
      <c r="C19" s="60">
        <v>74.16</v>
      </c>
      <c r="D19" s="2">
        <v>73.45</v>
      </c>
      <c r="E19" s="2">
        <v>72.819999999999993</v>
      </c>
      <c r="F19" s="2">
        <v>73.069999999999993</v>
      </c>
      <c r="G19" s="2">
        <v>72.27</v>
      </c>
      <c r="H19" s="2">
        <v>71.47</v>
      </c>
      <c r="I19" s="2">
        <v>69.319999999999993</v>
      </c>
      <c r="J19" s="2">
        <v>67.78</v>
      </c>
      <c r="K19" s="2">
        <v>66.77</v>
      </c>
      <c r="L19" s="2">
        <v>66.52</v>
      </c>
      <c r="M19" s="2">
        <v>65.510000000000005</v>
      </c>
      <c r="N19" s="2">
        <v>65.349999999999994</v>
      </c>
      <c r="O19" s="2">
        <v>65.099999999999994</v>
      </c>
      <c r="P19" s="2">
        <v>64.569999999999993</v>
      </c>
      <c r="Q19" s="2">
        <v>64.81</v>
      </c>
      <c r="R19" s="3">
        <v>64.959999999999994</v>
      </c>
      <c r="S19" s="47">
        <f>AVERAGE(C19:R19)</f>
        <v>68.620625000000004</v>
      </c>
    </row>
    <row r="20" spans="1:19" x14ac:dyDescent="0.25">
      <c r="A20" s="1" t="s">
        <v>10</v>
      </c>
      <c r="B20" s="1" t="s">
        <v>1</v>
      </c>
      <c r="C20" s="60">
        <v>73.67</v>
      </c>
      <c r="D20" s="2">
        <v>73.08</v>
      </c>
      <c r="E20" s="2">
        <v>72.760000000000005</v>
      </c>
      <c r="F20" s="2">
        <v>72.040000000000006</v>
      </c>
      <c r="G20" s="2">
        <v>71.52</v>
      </c>
      <c r="H20" s="2">
        <v>70.86</v>
      </c>
      <c r="I20" s="2">
        <v>68.510000000000005</v>
      </c>
      <c r="J20" s="2">
        <v>67.150000000000006</v>
      </c>
      <c r="K20" s="2">
        <v>66.39</v>
      </c>
      <c r="L20" s="2">
        <v>66.069999999999993</v>
      </c>
      <c r="M20" s="2">
        <v>65.27</v>
      </c>
      <c r="N20" s="2">
        <v>64.86</v>
      </c>
      <c r="O20" s="2">
        <v>64.73</v>
      </c>
      <c r="P20" s="2">
        <v>64.040000000000006</v>
      </c>
      <c r="Q20" s="2">
        <v>64.72</v>
      </c>
      <c r="R20" s="3">
        <v>64.709999999999994</v>
      </c>
      <c r="S20" s="47"/>
    </row>
    <row r="21" spans="1:19" x14ac:dyDescent="0.25">
      <c r="A21" s="1" t="s">
        <v>6</v>
      </c>
      <c r="B21" s="1" t="s">
        <v>3</v>
      </c>
      <c r="C21" s="60">
        <v>73.960625000000007</v>
      </c>
      <c r="D21" s="2">
        <v>73.300000000000011</v>
      </c>
      <c r="E21" s="2">
        <v>72.795833333333334</v>
      </c>
      <c r="F21" s="2">
        <v>72.524166666666659</v>
      </c>
      <c r="G21" s="2">
        <v>71.844285714285689</v>
      </c>
      <c r="H21" s="2">
        <v>71.093571428571437</v>
      </c>
      <c r="I21" s="2">
        <v>68.922142857142859</v>
      </c>
      <c r="J21" s="2">
        <v>67.40285714285713</v>
      </c>
      <c r="K21" s="2">
        <v>66.541538461538465</v>
      </c>
      <c r="L21" s="2">
        <v>66.305454545454538</v>
      </c>
      <c r="M21" s="2">
        <v>65.378461538461536</v>
      </c>
      <c r="N21" s="2">
        <v>65.053076923076915</v>
      </c>
      <c r="O21" s="2">
        <v>64.877777777777794</v>
      </c>
      <c r="P21" s="2">
        <v>64.316000000000003</v>
      </c>
      <c r="Q21" s="2">
        <v>64.76700000000001</v>
      </c>
      <c r="R21" s="3">
        <v>64.826999999999998</v>
      </c>
      <c r="S21" s="47"/>
    </row>
    <row r="22" spans="1:19" x14ac:dyDescent="0.25">
      <c r="A22" s="4"/>
      <c r="B22" s="4"/>
      <c r="C22" s="60" t="s">
        <v>35</v>
      </c>
      <c r="D22" s="2" t="s">
        <v>35</v>
      </c>
      <c r="E22" s="2" t="s">
        <v>35</v>
      </c>
      <c r="F22" s="2" t="s">
        <v>35</v>
      </c>
      <c r="G22" s="2" t="s">
        <v>35</v>
      </c>
      <c r="H22" s="2" t="s">
        <v>35</v>
      </c>
      <c r="I22" s="2" t="s">
        <v>35</v>
      </c>
      <c r="J22" s="2" t="s">
        <v>35</v>
      </c>
      <c r="K22" s="2" t="s">
        <v>35</v>
      </c>
      <c r="L22" s="2" t="s">
        <v>35</v>
      </c>
      <c r="M22" s="2" t="s">
        <v>35</v>
      </c>
      <c r="N22" s="2" t="s">
        <v>35</v>
      </c>
      <c r="O22" s="2" t="s">
        <v>35</v>
      </c>
      <c r="P22" s="2" t="s">
        <v>35</v>
      </c>
      <c r="Q22" s="2" t="s">
        <v>35</v>
      </c>
      <c r="R22" s="3" t="s">
        <v>35</v>
      </c>
      <c r="S22" s="47"/>
    </row>
    <row r="23" spans="1:19" x14ac:dyDescent="0.25">
      <c r="A23" s="1" t="s">
        <v>22</v>
      </c>
      <c r="B23" s="1" t="s">
        <v>0</v>
      </c>
      <c r="C23" s="59">
        <v>74.49799999999999</v>
      </c>
      <c r="D23" s="9">
        <v>73.813999999999993</v>
      </c>
      <c r="E23" s="9">
        <v>73.13</v>
      </c>
      <c r="F23" s="9">
        <v>73.183999999999997</v>
      </c>
      <c r="G23" s="9">
        <v>72.572000000000003</v>
      </c>
      <c r="H23" s="9">
        <v>72.391999999999996</v>
      </c>
      <c r="I23" s="9">
        <v>69.259999999999991</v>
      </c>
      <c r="J23" s="9">
        <v>68.198000000000008</v>
      </c>
      <c r="K23" s="9">
        <v>67.352000000000004</v>
      </c>
      <c r="L23" s="9">
        <v>67.081999999999994</v>
      </c>
      <c r="M23" s="9">
        <v>66.271999999999991</v>
      </c>
      <c r="N23" s="9">
        <v>65.984000000000009</v>
      </c>
      <c r="O23" s="9">
        <v>65.713999999999999</v>
      </c>
      <c r="P23" s="9">
        <v>65.48</v>
      </c>
      <c r="Q23" s="9">
        <v>65.49799999999999</v>
      </c>
      <c r="R23" s="10">
        <v>64.490000000000009</v>
      </c>
      <c r="S23" s="79">
        <f>AVERAGE(C23:R23)</f>
        <v>69.057500000000005</v>
      </c>
    </row>
    <row r="24" spans="1:19" x14ac:dyDescent="0.25">
      <c r="A24" s="1" t="s">
        <v>12</v>
      </c>
      <c r="B24" s="1" t="s">
        <v>1</v>
      </c>
      <c r="C24" s="60">
        <v>73.831999999999994</v>
      </c>
      <c r="D24" s="2">
        <v>73.346000000000004</v>
      </c>
      <c r="E24" s="2">
        <v>72.788000000000011</v>
      </c>
      <c r="F24" s="2">
        <v>72.608000000000004</v>
      </c>
      <c r="G24" s="2">
        <v>72.266000000000005</v>
      </c>
      <c r="H24" s="2">
        <v>71.888000000000005</v>
      </c>
      <c r="I24" s="2">
        <v>68.72</v>
      </c>
      <c r="J24" s="2">
        <v>67.585999999999999</v>
      </c>
      <c r="K24" s="2">
        <v>66.938000000000002</v>
      </c>
      <c r="L24" s="2">
        <v>66.686000000000007</v>
      </c>
      <c r="M24" s="2">
        <v>65.804000000000002</v>
      </c>
      <c r="N24" s="2">
        <v>65.551999999999992</v>
      </c>
      <c r="O24" s="2">
        <v>65.49799999999999</v>
      </c>
      <c r="P24" s="2">
        <v>65.156000000000006</v>
      </c>
      <c r="Q24" s="2">
        <v>64.94</v>
      </c>
      <c r="R24" s="3">
        <v>64.057999999999993</v>
      </c>
      <c r="S24" s="47"/>
    </row>
    <row r="25" spans="1:19" x14ac:dyDescent="0.25">
      <c r="A25" s="1" t="s">
        <v>5</v>
      </c>
      <c r="B25" s="1" t="s">
        <v>3</v>
      </c>
      <c r="C25" s="60">
        <v>74.151499999999999</v>
      </c>
      <c r="D25" s="2">
        <v>73.594399999999993</v>
      </c>
      <c r="E25" s="2">
        <v>72.927499999999995</v>
      </c>
      <c r="F25" s="2">
        <v>72.850999999999999</v>
      </c>
      <c r="G25" s="2">
        <v>72.396500000000003</v>
      </c>
      <c r="H25" s="2">
        <v>72.106999999999999</v>
      </c>
      <c r="I25" s="2">
        <v>68.9315</v>
      </c>
      <c r="J25" s="2">
        <v>67.830285714285722</v>
      </c>
      <c r="K25" s="2">
        <v>67.115230769230777</v>
      </c>
      <c r="L25" s="2">
        <v>66.87581818181819</v>
      </c>
      <c r="M25" s="2">
        <v>65.982615384615372</v>
      </c>
      <c r="N25" s="2">
        <v>65.771600000000007</v>
      </c>
      <c r="O25" s="2">
        <v>65.623999999999995</v>
      </c>
      <c r="P25" s="2">
        <v>65.314400000000006</v>
      </c>
      <c r="Q25" s="2">
        <v>65.186461538461529</v>
      </c>
      <c r="R25" s="3">
        <v>64.189538461538461</v>
      </c>
      <c r="S25" s="47"/>
    </row>
    <row r="26" spans="1:19" x14ac:dyDescent="0.25">
      <c r="A26" s="1"/>
      <c r="B26" s="1"/>
      <c r="C26" s="60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3"/>
      <c r="S26" s="47"/>
    </row>
    <row r="27" spans="1:19" x14ac:dyDescent="0.25">
      <c r="A27" s="1" t="s">
        <v>22</v>
      </c>
      <c r="B27" s="1" t="s">
        <v>0</v>
      </c>
      <c r="C27" s="60">
        <v>74.533999999999992</v>
      </c>
      <c r="D27" s="2">
        <v>73.849999999999994</v>
      </c>
      <c r="E27" s="2">
        <v>73.111999999999995</v>
      </c>
      <c r="F27" s="2">
        <v>73.093999999999994</v>
      </c>
      <c r="G27" s="2">
        <v>72.536000000000001</v>
      </c>
      <c r="H27" s="2">
        <v>72.355999999999995</v>
      </c>
      <c r="I27" s="2">
        <v>69.242000000000004</v>
      </c>
      <c r="J27" s="2">
        <v>68.144000000000005</v>
      </c>
      <c r="K27" s="2">
        <v>67.316000000000003</v>
      </c>
      <c r="L27" s="2">
        <v>67.045999999999992</v>
      </c>
      <c r="M27" s="2">
        <v>66.092000000000013</v>
      </c>
      <c r="N27" s="2">
        <v>65.966000000000008</v>
      </c>
      <c r="O27" s="2">
        <v>65.713999999999999</v>
      </c>
      <c r="P27" s="2">
        <v>65.443999999999988</v>
      </c>
      <c r="Q27" s="2">
        <v>65.426000000000002</v>
      </c>
      <c r="R27" s="3">
        <v>64.364000000000004</v>
      </c>
      <c r="S27" s="47">
        <f>AVERAGE(C27:R27)</f>
        <v>69.014749999999992</v>
      </c>
    </row>
    <row r="28" spans="1:19" x14ac:dyDescent="0.25">
      <c r="A28" s="1" t="s">
        <v>12</v>
      </c>
      <c r="B28" s="1" t="s">
        <v>1</v>
      </c>
      <c r="C28" s="60">
        <v>73.957999999999998</v>
      </c>
      <c r="D28" s="2">
        <v>73.346000000000004</v>
      </c>
      <c r="E28" s="2">
        <v>72.75200000000001</v>
      </c>
      <c r="F28" s="2">
        <v>72.59</v>
      </c>
      <c r="G28" s="2">
        <v>72.23</v>
      </c>
      <c r="H28" s="2">
        <v>71.87</v>
      </c>
      <c r="I28" s="2">
        <v>68.683999999999997</v>
      </c>
      <c r="J28" s="2">
        <v>67.622</v>
      </c>
      <c r="K28" s="2">
        <v>66.956000000000003</v>
      </c>
      <c r="L28" s="2">
        <v>66.650000000000006</v>
      </c>
      <c r="M28" s="2">
        <v>65.786000000000001</v>
      </c>
      <c r="N28" s="2">
        <v>65.551999999999992</v>
      </c>
      <c r="O28" s="2">
        <v>65.49799999999999</v>
      </c>
      <c r="P28" s="2">
        <v>65.156000000000006</v>
      </c>
      <c r="Q28" s="2">
        <v>65.03</v>
      </c>
      <c r="R28" s="3">
        <v>64.057999999999993</v>
      </c>
      <c r="S28" s="47"/>
    </row>
    <row r="29" spans="1:19" x14ac:dyDescent="0.25">
      <c r="A29" s="1" t="s">
        <v>13</v>
      </c>
      <c r="B29" s="1" t="s">
        <v>3</v>
      </c>
      <c r="C29" s="60">
        <v>74.195374999999984</v>
      </c>
      <c r="D29" s="2">
        <v>73.599800000000002</v>
      </c>
      <c r="E29" s="2">
        <v>72.885500000000008</v>
      </c>
      <c r="F29" s="2">
        <v>72.807500000000005</v>
      </c>
      <c r="G29" s="2">
        <v>72.366500000000002</v>
      </c>
      <c r="H29" s="2">
        <v>72.075500000000005</v>
      </c>
      <c r="I29" s="2">
        <v>68.913499999999999</v>
      </c>
      <c r="J29" s="2">
        <v>67.849999999999994</v>
      </c>
      <c r="K29" s="2">
        <v>67.104500000000002</v>
      </c>
      <c r="L29" s="2">
        <v>66.839818181818174</v>
      </c>
      <c r="M29" s="2">
        <v>65.927230769230775</v>
      </c>
      <c r="N29" s="2">
        <v>65.718153846153854</v>
      </c>
      <c r="O29" s="2">
        <v>65.590249999999997</v>
      </c>
      <c r="P29" s="2">
        <v>65.303599999999989</v>
      </c>
      <c r="Q29" s="2">
        <v>65.186600000000013</v>
      </c>
      <c r="R29" s="3">
        <v>64.261399999999995</v>
      </c>
      <c r="S29" s="47"/>
    </row>
    <row r="30" spans="1:19" x14ac:dyDescent="0.25">
      <c r="A30" s="1"/>
      <c r="B30" s="1"/>
      <c r="C30" s="60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3"/>
      <c r="S30" s="48"/>
    </row>
    <row r="31" spans="1:19" x14ac:dyDescent="0.25">
      <c r="A31" s="8" t="s">
        <v>29</v>
      </c>
      <c r="B31" s="8" t="s">
        <v>30</v>
      </c>
      <c r="C31" s="59">
        <v>74.66</v>
      </c>
      <c r="D31" s="9">
        <v>73.400000000000006</v>
      </c>
      <c r="E31" s="9">
        <v>73.22</v>
      </c>
      <c r="F31" s="9">
        <v>72.86</v>
      </c>
      <c r="G31" s="9">
        <v>72.86</v>
      </c>
      <c r="H31" s="9" t="s">
        <v>34</v>
      </c>
      <c r="I31" s="9">
        <v>69.080000000000013</v>
      </c>
      <c r="J31" s="9">
        <v>68.539999999999992</v>
      </c>
      <c r="K31" s="9">
        <v>67.819999999999993</v>
      </c>
      <c r="L31" s="9">
        <v>67.28</v>
      </c>
      <c r="M31" s="9">
        <v>66.56</v>
      </c>
      <c r="N31" s="9">
        <v>66.38</v>
      </c>
      <c r="O31" s="9">
        <v>66.02</v>
      </c>
      <c r="P31" s="9">
        <v>65.84</v>
      </c>
      <c r="Q31" s="9">
        <v>65.48</v>
      </c>
      <c r="R31" s="10">
        <v>64.22</v>
      </c>
      <c r="S31" s="47">
        <f>AVERAGE(C31:R31)</f>
        <v>68.948000000000008</v>
      </c>
    </row>
    <row r="32" spans="1:19" x14ac:dyDescent="0.25">
      <c r="A32" s="1" t="s">
        <v>14</v>
      </c>
      <c r="B32" s="1" t="s">
        <v>31</v>
      </c>
      <c r="C32" s="60">
        <v>74.84</v>
      </c>
      <c r="D32" s="2">
        <v>73.759999999999991</v>
      </c>
      <c r="E32" s="2">
        <v>73.759999999999991</v>
      </c>
      <c r="F32" s="2">
        <v>73.039999999999992</v>
      </c>
      <c r="G32" s="2">
        <v>73.22</v>
      </c>
      <c r="H32" s="2">
        <v>73.22</v>
      </c>
      <c r="I32" s="2">
        <v>69.44</v>
      </c>
      <c r="J32" s="2">
        <v>68.72</v>
      </c>
      <c r="K32" s="2">
        <v>68.36</v>
      </c>
      <c r="L32" s="2">
        <v>67.460000000000008</v>
      </c>
      <c r="M32" s="2">
        <v>66.56</v>
      </c>
      <c r="N32" s="2">
        <v>66.2</v>
      </c>
      <c r="O32" s="2">
        <v>66.2</v>
      </c>
      <c r="P32" s="2">
        <v>66.02</v>
      </c>
      <c r="Q32" s="2">
        <v>65.48</v>
      </c>
      <c r="R32" s="3">
        <v>64.400000000000006</v>
      </c>
      <c r="S32" s="47">
        <f>AVERAGE(C32:R32)</f>
        <v>69.417500000000018</v>
      </c>
    </row>
    <row r="33" spans="1:19" x14ac:dyDescent="0.25">
      <c r="A33" s="4"/>
      <c r="B33" s="4"/>
      <c r="C33" s="6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  <c r="S33" s="47"/>
    </row>
    <row r="34" spans="1:19" x14ac:dyDescent="0.25">
      <c r="A34" s="16" t="s">
        <v>33</v>
      </c>
      <c r="B34" s="73" t="s">
        <v>0</v>
      </c>
      <c r="C34" s="60">
        <v>74.428375244140625</v>
      </c>
      <c r="D34" s="2">
        <v>73.351844787597656</v>
      </c>
      <c r="E34" s="2">
        <v>72.96905517578125</v>
      </c>
      <c r="F34" s="2">
        <v>72.879234313964844</v>
      </c>
      <c r="G34" s="2">
        <v>72.507469177246094</v>
      </c>
      <c r="H34" s="2">
        <v>72.08343505859375</v>
      </c>
      <c r="I34" s="2">
        <v>68.887680053710938</v>
      </c>
      <c r="J34" s="2">
        <v>67.911796569824219</v>
      </c>
      <c r="K34" s="2">
        <v>67.220634460449219</v>
      </c>
      <c r="L34" s="2">
        <v>67.142463684082031</v>
      </c>
      <c r="M34" s="2">
        <v>66.609504699707031</v>
      </c>
      <c r="N34" s="2">
        <v>66.274848937988281</v>
      </c>
      <c r="O34" s="2">
        <v>65.5770263671875</v>
      </c>
      <c r="P34" s="2">
        <v>65.591712951660156</v>
      </c>
      <c r="Q34" s="2">
        <v>65.384628295898437</v>
      </c>
      <c r="R34" s="3">
        <v>64.7523193359375</v>
      </c>
      <c r="S34" s="79">
        <f>AVERAGE(C34:R34)</f>
        <v>68.973251819610596</v>
      </c>
    </row>
    <row r="35" spans="1:19" x14ac:dyDescent="0.25">
      <c r="A35" s="28" t="s">
        <v>32</v>
      </c>
      <c r="B35" s="74" t="s">
        <v>1</v>
      </c>
      <c r="C35" s="60">
        <v>73.403106689453125</v>
      </c>
      <c r="D35" s="2">
        <v>72.899581909179688</v>
      </c>
      <c r="E35" s="2">
        <v>72.835136413574219</v>
      </c>
      <c r="F35" s="2">
        <v>72.532814025878906</v>
      </c>
      <c r="G35" s="2">
        <v>71.978469848632813</v>
      </c>
      <c r="H35" s="2">
        <v>71.990806579589844</v>
      </c>
      <c r="I35" s="2">
        <v>67.972267150878906</v>
      </c>
      <c r="J35" s="2">
        <v>66.771751403808594</v>
      </c>
      <c r="K35" s="2">
        <v>66.342597961425781</v>
      </c>
      <c r="L35" s="2">
        <v>66.75</v>
      </c>
      <c r="M35" s="2">
        <v>66.322662353515625</v>
      </c>
      <c r="N35" s="2">
        <v>65.476455688476562</v>
      </c>
      <c r="O35" s="2">
        <v>65.504669189453125</v>
      </c>
      <c r="P35" s="2">
        <v>65.4119873046875</v>
      </c>
      <c r="Q35" s="2">
        <v>64.904815673828125</v>
      </c>
      <c r="R35" s="3">
        <v>64.386848449707031</v>
      </c>
      <c r="S35" s="47"/>
    </row>
    <row r="36" spans="1:19" x14ac:dyDescent="0.25">
      <c r="A36" s="28"/>
      <c r="B36" s="74" t="s">
        <v>3</v>
      </c>
      <c r="C36" s="60">
        <v>73.971425374348954</v>
      </c>
      <c r="D36" s="2">
        <v>73.071020762125656</v>
      </c>
      <c r="E36" s="2">
        <v>72.898502985636398</v>
      </c>
      <c r="F36" s="2">
        <v>72.715595563252762</v>
      </c>
      <c r="G36" s="2">
        <v>72.22032642364502</v>
      </c>
      <c r="H36" s="2">
        <v>72.037178675333664</v>
      </c>
      <c r="I36" s="2">
        <v>68.509092648824051</v>
      </c>
      <c r="J36" s="2">
        <v>67.296095212300614</v>
      </c>
      <c r="K36" s="2">
        <v>66.742933591206864</v>
      </c>
      <c r="L36" s="2">
        <v>66.928376515706375</v>
      </c>
      <c r="M36" s="2">
        <v>66.475901285807296</v>
      </c>
      <c r="N36" s="2">
        <v>65.774604797363281</v>
      </c>
      <c r="O36" s="2">
        <v>65.547856012980148</v>
      </c>
      <c r="P36" s="2">
        <v>65.558334668477372</v>
      </c>
      <c r="Q36" s="2">
        <v>65.094179789225265</v>
      </c>
      <c r="R36" s="3">
        <v>64.558808008829757</v>
      </c>
      <c r="S36" s="47"/>
    </row>
    <row r="37" spans="1:19" x14ac:dyDescent="0.25">
      <c r="A37" s="29"/>
      <c r="B37" s="75"/>
      <c r="C37" s="60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3"/>
      <c r="S37" s="48"/>
    </row>
    <row r="38" spans="1:19" x14ac:dyDescent="0.25">
      <c r="A38" s="1" t="s">
        <v>23</v>
      </c>
      <c r="B38" s="1" t="s">
        <v>0</v>
      </c>
      <c r="C38" s="59">
        <v>74.192000000000007</v>
      </c>
      <c r="D38" s="9">
        <v>73.903999999999996</v>
      </c>
      <c r="E38" s="9">
        <v>74.551999999999992</v>
      </c>
      <c r="F38" s="9">
        <v>74.587999999999994</v>
      </c>
      <c r="G38" s="9">
        <v>73.849999999999994</v>
      </c>
      <c r="H38" s="9">
        <v>73.436000000000007</v>
      </c>
      <c r="I38" s="9">
        <v>71.438000000000002</v>
      </c>
      <c r="J38" s="9">
        <v>70.394000000000005</v>
      </c>
      <c r="K38" s="9">
        <v>69.692000000000007</v>
      </c>
      <c r="L38" s="9">
        <v>69.403999999999996</v>
      </c>
      <c r="M38" s="9">
        <v>68.468000000000004</v>
      </c>
      <c r="N38" s="9">
        <v>68.072000000000003</v>
      </c>
      <c r="O38" s="9">
        <v>68.25200000000001</v>
      </c>
      <c r="P38" s="9">
        <v>68.018000000000001</v>
      </c>
      <c r="Q38" s="9">
        <v>67.531999999999996</v>
      </c>
      <c r="R38" s="10">
        <v>65.876000000000005</v>
      </c>
      <c r="S38" s="47">
        <f>AVERAGE(C38:R38)</f>
        <v>70.729249999999993</v>
      </c>
    </row>
    <row r="39" spans="1:19" x14ac:dyDescent="0.25">
      <c r="A39" s="1" t="s">
        <v>15</v>
      </c>
      <c r="B39" s="1" t="s">
        <v>1</v>
      </c>
      <c r="C39" s="60">
        <v>73.957999999999998</v>
      </c>
      <c r="D39" s="2">
        <v>73.688000000000002</v>
      </c>
      <c r="E39" s="2">
        <v>74.462000000000003</v>
      </c>
      <c r="F39" s="2">
        <v>73.849999999999994</v>
      </c>
      <c r="G39" s="2">
        <v>73.346000000000004</v>
      </c>
      <c r="H39" s="2">
        <v>73.13</v>
      </c>
      <c r="I39" s="2">
        <v>71.257999999999996</v>
      </c>
      <c r="J39" s="2">
        <v>70.016000000000005</v>
      </c>
      <c r="K39" s="2">
        <v>69.349999999999994</v>
      </c>
      <c r="L39" s="2">
        <v>68.864000000000004</v>
      </c>
      <c r="M39" s="2">
        <v>67.981999999999999</v>
      </c>
      <c r="N39" s="2">
        <v>67.891999999999996</v>
      </c>
      <c r="O39" s="2">
        <v>68.09</v>
      </c>
      <c r="P39" s="2">
        <v>67.568000000000012</v>
      </c>
      <c r="Q39" s="2">
        <v>67.171999999999997</v>
      </c>
      <c r="R39" s="3">
        <v>65.822000000000003</v>
      </c>
      <c r="S39" s="47"/>
    </row>
    <row r="40" spans="1:19" x14ac:dyDescent="0.25">
      <c r="A40" s="1" t="s">
        <v>16</v>
      </c>
      <c r="B40" s="1" t="s">
        <v>3</v>
      </c>
      <c r="C40" s="60">
        <v>74.037875</v>
      </c>
      <c r="D40" s="2">
        <v>73.766545454545451</v>
      </c>
      <c r="E40" s="2">
        <v>74.502499999999998</v>
      </c>
      <c r="F40" s="2">
        <v>74.151499999999999</v>
      </c>
      <c r="G40" s="2">
        <v>73.537999999999997</v>
      </c>
      <c r="H40" s="2">
        <v>73.241</v>
      </c>
      <c r="I40" s="2">
        <v>71.347999999999999</v>
      </c>
      <c r="J40" s="2">
        <v>70.227499999999992</v>
      </c>
      <c r="K40" s="2">
        <v>69.480500000000006</v>
      </c>
      <c r="L40" s="2">
        <v>69.066909090909093</v>
      </c>
      <c r="M40" s="2">
        <v>68.155076923076919</v>
      </c>
      <c r="N40" s="2">
        <v>67.951538461538462</v>
      </c>
      <c r="O40" s="2">
        <v>68.158000000000015</v>
      </c>
      <c r="P40" s="2">
        <v>67.798400000000001</v>
      </c>
      <c r="Q40" s="2">
        <v>67.348399999999998</v>
      </c>
      <c r="R40" s="3">
        <v>65.834599999999995</v>
      </c>
      <c r="S40" s="47"/>
    </row>
    <row r="41" spans="1:19" x14ac:dyDescent="0.25">
      <c r="A41" s="1"/>
      <c r="B41" s="1"/>
      <c r="C41" s="60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3"/>
      <c r="S41" s="47"/>
    </row>
    <row r="42" spans="1:19" x14ac:dyDescent="0.25">
      <c r="A42" s="1" t="s">
        <v>23</v>
      </c>
      <c r="B42" s="1" t="s">
        <v>0</v>
      </c>
      <c r="C42" s="60">
        <v>74.174000000000007</v>
      </c>
      <c r="D42" s="2">
        <v>73.885999999999996</v>
      </c>
      <c r="E42" s="2">
        <v>74.66</v>
      </c>
      <c r="F42" s="2">
        <v>74.587999999999994</v>
      </c>
      <c r="G42" s="2">
        <v>73.957999999999998</v>
      </c>
      <c r="H42" s="2">
        <v>73.507999999999996</v>
      </c>
      <c r="I42" s="2">
        <v>71.456000000000003</v>
      </c>
      <c r="J42" s="2">
        <v>70.50200000000001</v>
      </c>
      <c r="K42" s="2">
        <v>69.710000000000008</v>
      </c>
      <c r="L42" s="2">
        <v>69.367999999999995</v>
      </c>
      <c r="M42" s="2">
        <v>68.234000000000009</v>
      </c>
      <c r="N42" s="2">
        <v>68.09</v>
      </c>
      <c r="O42" s="2">
        <v>68.144000000000005</v>
      </c>
      <c r="P42" s="2">
        <v>67.981999999999999</v>
      </c>
      <c r="Q42" s="2">
        <v>67.51400000000001</v>
      </c>
      <c r="R42" s="3">
        <v>65.876000000000005</v>
      </c>
      <c r="S42" s="47">
        <f>AVERAGE(C42:R42)</f>
        <v>70.728124999999991</v>
      </c>
    </row>
    <row r="43" spans="1:19" x14ac:dyDescent="0.25">
      <c r="A43" s="1" t="s">
        <v>15</v>
      </c>
      <c r="B43" s="1" t="s">
        <v>1</v>
      </c>
      <c r="C43" s="60">
        <v>73.94</v>
      </c>
      <c r="D43" s="2">
        <v>73.688000000000002</v>
      </c>
      <c r="E43" s="2">
        <v>74.462000000000003</v>
      </c>
      <c r="F43" s="2">
        <v>73.94</v>
      </c>
      <c r="G43" s="2">
        <v>73.436000000000007</v>
      </c>
      <c r="H43" s="2">
        <v>73.201999999999998</v>
      </c>
      <c r="I43" s="2">
        <v>71.293999999999997</v>
      </c>
      <c r="J43" s="2">
        <v>70.087999999999994</v>
      </c>
      <c r="K43" s="2">
        <v>69.349999999999994</v>
      </c>
      <c r="L43" s="2">
        <v>68.882000000000005</v>
      </c>
      <c r="M43" s="2">
        <v>68.018000000000001</v>
      </c>
      <c r="N43" s="2">
        <v>67.891999999999996</v>
      </c>
      <c r="O43" s="2">
        <v>68.072000000000003</v>
      </c>
      <c r="P43" s="2">
        <v>67.568000000000012</v>
      </c>
      <c r="Q43" s="2">
        <v>67.244</v>
      </c>
      <c r="R43" s="3">
        <v>65.822000000000003</v>
      </c>
      <c r="S43" s="47"/>
    </row>
    <row r="44" spans="1:19" x14ac:dyDescent="0.25">
      <c r="A44" s="1" t="s">
        <v>6</v>
      </c>
      <c r="B44" s="1" t="s">
        <v>3</v>
      </c>
      <c r="C44" s="60">
        <v>74.032250000000005</v>
      </c>
      <c r="D44" s="2">
        <v>73.750181818181829</v>
      </c>
      <c r="E44" s="2">
        <v>74.563999999999993</v>
      </c>
      <c r="F44" s="2">
        <v>74.211500000000001</v>
      </c>
      <c r="G44" s="2">
        <v>73.626499999999993</v>
      </c>
      <c r="H44" s="2">
        <v>73.31450000000001</v>
      </c>
      <c r="I44" s="2">
        <v>71.367500000000007</v>
      </c>
      <c r="J44" s="2">
        <v>70.260500000000008</v>
      </c>
      <c r="K44" s="2">
        <v>69.494</v>
      </c>
      <c r="L44" s="2">
        <v>69.089818181818188</v>
      </c>
      <c r="M44" s="2">
        <v>68.12184615384615</v>
      </c>
      <c r="N44" s="2">
        <v>67.965384615384608</v>
      </c>
      <c r="O44" s="2">
        <v>68.10575</v>
      </c>
      <c r="P44" s="2">
        <v>67.796599999999998</v>
      </c>
      <c r="Q44" s="2">
        <v>67.386200000000002</v>
      </c>
      <c r="R44" s="3">
        <v>65.845400000000012</v>
      </c>
      <c r="S44" s="47"/>
    </row>
    <row r="45" spans="1:19" x14ac:dyDescent="0.25">
      <c r="A45" s="1"/>
      <c r="B45" s="1"/>
      <c r="C45" s="61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  <c r="S45" s="47"/>
    </row>
    <row r="46" spans="1:19" x14ac:dyDescent="0.25">
      <c r="A46" s="8" t="s">
        <v>24</v>
      </c>
      <c r="B46" s="8" t="s">
        <v>0</v>
      </c>
      <c r="C46" s="60">
        <v>74.012</v>
      </c>
      <c r="D46" s="2">
        <v>73.561999999999998</v>
      </c>
      <c r="E46" s="2">
        <v>73.364000000000004</v>
      </c>
      <c r="F46" s="2">
        <v>74.174000000000007</v>
      </c>
      <c r="G46" s="2">
        <v>73.382000000000005</v>
      </c>
      <c r="H46" s="2">
        <v>72.75200000000001</v>
      </c>
      <c r="I46" s="2">
        <v>70.069999999999993</v>
      </c>
      <c r="J46" s="2">
        <v>69.02600000000001</v>
      </c>
      <c r="K46" s="2">
        <v>68.431999999999988</v>
      </c>
      <c r="L46" s="2">
        <v>67.981999999999999</v>
      </c>
      <c r="M46" s="2">
        <v>66.884</v>
      </c>
      <c r="N46" s="2">
        <v>66.02</v>
      </c>
      <c r="O46" s="2">
        <v>65.786000000000001</v>
      </c>
      <c r="P46" s="2">
        <v>65.354000000000013</v>
      </c>
      <c r="Q46" s="2">
        <v>65.966000000000008</v>
      </c>
      <c r="R46" s="3">
        <v>65.174000000000007</v>
      </c>
      <c r="S46" s="79">
        <f>AVERAGE(C46:R46)</f>
        <v>69.496250000000003</v>
      </c>
    </row>
    <row r="47" spans="1:19" x14ac:dyDescent="0.25">
      <c r="A47" s="1" t="s">
        <v>17</v>
      </c>
      <c r="B47" s="1" t="s">
        <v>1</v>
      </c>
      <c r="C47" s="60">
        <v>73.472000000000008</v>
      </c>
      <c r="D47" s="2">
        <v>73.057999999999993</v>
      </c>
      <c r="E47" s="2">
        <v>73.256</v>
      </c>
      <c r="F47" s="2">
        <v>73.472000000000008</v>
      </c>
      <c r="G47" s="2">
        <v>72.716000000000008</v>
      </c>
      <c r="H47" s="2">
        <v>72.23</v>
      </c>
      <c r="I47" s="2">
        <v>69.242000000000004</v>
      </c>
      <c r="J47" s="2">
        <v>68.378</v>
      </c>
      <c r="K47" s="2">
        <v>67.855999999999995</v>
      </c>
      <c r="L47" s="2">
        <v>67.550000000000011</v>
      </c>
      <c r="M47" s="2">
        <v>66.218000000000004</v>
      </c>
      <c r="N47" s="2">
        <v>65.641999999999996</v>
      </c>
      <c r="O47" s="2">
        <v>65.516000000000005</v>
      </c>
      <c r="P47" s="2">
        <v>64.903999999999996</v>
      </c>
      <c r="Q47" s="2">
        <v>64.975999999999999</v>
      </c>
      <c r="R47" s="3">
        <v>65.066000000000003</v>
      </c>
      <c r="S47" s="47"/>
    </row>
    <row r="48" spans="1:19" x14ac:dyDescent="0.25">
      <c r="A48" s="1" t="s">
        <v>5</v>
      </c>
      <c r="B48" s="1" t="s">
        <v>3</v>
      </c>
      <c r="C48" s="60">
        <v>73.615999999999985</v>
      </c>
      <c r="D48" s="2">
        <v>73.311636363636353</v>
      </c>
      <c r="E48" s="2">
        <v>73.293499999999995</v>
      </c>
      <c r="F48" s="2">
        <v>73.759999999999991</v>
      </c>
      <c r="G48" s="2">
        <v>72.990499999999997</v>
      </c>
      <c r="H48" s="2">
        <v>72.488</v>
      </c>
      <c r="I48" s="2">
        <v>69.688625000000002</v>
      </c>
      <c r="J48" s="2">
        <v>68.81514285714286</v>
      </c>
      <c r="K48" s="2">
        <v>68.022153846153856</v>
      </c>
      <c r="L48" s="2">
        <v>67.741454545454559</v>
      </c>
      <c r="M48" s="2">
        <v>66.582153846153858</v>
      </c>
      <c r="N48" s="2">
        <v>65.823384615384612</v>
      </c>
      <c r="O48" s="2">
        <v>65.644000000000005</v>
      </c>
      <c r="P48" s="2">
        <v>65.170400000000001</v>
      </c>
      <c r="Q48" s="2">
        <v>65.243230769230763</v>
      </c>
      <c r="R48" s="3">
        <v>65.097846153846149</v>
      </c>
      <c r="S48" s="47"/>
    </row>
    <row r="49" spans="1:19" x14ac:dyDescent="0.25">
      <c r="A49" s="1"/>
      <c r="B49" s="1"/>
      <c r="C49" s="6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3"/>
      <c r="S49" s="47"/>
    </row>
    <row r="50" spans="1:19" x14ac:dyDescent="0.25">
      <c r="A50" s="1" t="s">
        <v>24</v>
      </c>
      <c r="B50" s="1" t="s">
        <v>0</v>
      </c>
      <c r="C50" s="60">
        <v>75.056000000000012</v>
      </c>
      <c r="D50" s="2">
        <v>74.443999999999988</v>
      </c>
      <c r="E50" s="2">
        <v>74.372</v>
      </c>
      <c r="F50" s="2">
        <v>75.073999999999998</v>
      </c>
      <c r="G50" s="2">
        <v>74.318000000000012</v>
      </c>
      <c r="H50" s="2">
        <v>73.778000000000006</v>
      </c>
      <c r="I50" s="2">
        <v>70.97</v>
      </c>
      <c r="J50" s="2">
        <v>69.835999999999999</v>
      </c>
      <c r="K50" s="2">
        <v>69.043999999999997</v>
      </c>
      <c r="L50" s="2">
        <v>68.918000000000006</v>
      </c>
      <c r="M50" s="2">
        <v>67.945999999999998</v>
      </c>
      <c r="N50" s="2">
        <v>67.153999999999996</v>
      </c>
      <c r="O50" s="2">
        <v>66.56</v>
      </c>
      <c r="P50" s="2">
        <v>66.47</v>
      </c>
      <c r="Q50" s="2">
        <v>66.271999999999991</v>
      </c>
      <c r="R50" s="3">
        <v>66.038000000000011</v>
      </c>
      <c r="S50" s="47">
        <f>AVERAGE(C50:R50)</f>
        <v>70.390625</v>
      </c>
    </row>
    <row r="51" spans="1:19" x14ac:dyDescent="0.25">
      <c r="A51" s="1" t="s">
        <v>17</v>
      </c>
      <c r="B51" s="1" t="s">
        <v>1</v>
      </c>
      <c r="C51" s="60">
        <v>74.372</v>
      </c>
      <c r="D51" s="2">
        <v>73.994</v>
      </c>
      <c r="E51" s="2">
        <v>74.210000000000008</v>
      </c>
      <c r="F51" s="2">
        <v>74.462000000000003</v>
      </c>
      <c r="G51" s="2">
        <v>73.706000000000003</v>
      </c>
      <c r="H51" s="2">
        <v>73.238</v>
      </c>
      <c r="I51" s="2">
        <v>70.448000000000008</v>
      </c>
      <c r="J51" s="2">
        <v>69.44</v>
      </c>
      <c r="K51" s="2">
        <v>68.792000000000002</v>
      </c>
      <c r="L51" s="2">
        <v>68.396000000000001</v>
      </c>
      <c r="M51" s="2">
        <v>67.207999999999998</v>
      </c>
      <c r="N51" s="2">
        <v>66.56</v>
      </c>
      <c r="O51" s="2">
        <v>66.361999999999995</v>
      </c>
      <c r="P51" s="2">
        <v>65.930000000000007</v>
      </c>
      <c r="Q51" s="2">
        <v>65.966000000000008</v>
      </c>
      <c r="R51" s="3">
        <v>65.984000000000009</v>
      </c>
      <c r="S51" s="47"/>
    </row>
    <row r="52" spans="1:19" x14ac:dyDescent="0.25">
      <c r="A52" s="1" t="s">
        <v>6</v>
      </c>
      <c r="B52" s="1" t="s">
        <v>3</v>
      </c>
      <c r="C52" s="60">
        <v>74.555374999999998</v>
      </c>
      <c r="D52" s="2">
        <v>74.211636363636359</v>
      </c>
      <c r="E52" s="2">
        <v>74.262500000000003</v>
      </c>
      <c r="F52" s="2">
        <v>74.694500000000005</v>
      </c>
      <c r="G52" s="2">
        <v>73.933999999999997</v>
      </c>
      <c r="H52" s="2">
        <v>73.485500000000002</v>
      </c>
      <c r="I52" s="2">
        <v>70.73</v>
      </c>
      <c r="J52" s="2">
        <v>69.6935</v>
      </c>
      <c r="K52" s="2">
        <v>68.894000000000005</v>
      </c>
      <c r="L52" s="2">
        <v>68.639818181818185</v>
      </c>
      <c r="M52" s="2">
        <v>67.518153846153851</v>
      </c>
      <c r="N52" s="2">
        <v>66.756615384615387</v>
      </c>
      <c r="O52" s="2">
        <v>66.463999999999999</v>
      </c>
      <c r="P52" s="2">
        <v>66.199999999999989</v>
      </c>
      <c r="Q52" s="2">
        <v>66.046999999999997</v>
      </c>
      <c r="R52" s="3">
        <v>66.000200000000007</v>
      </c>
      <c r="S52" s="47"/>
    </row>
    <row r="53" spans="1:19" x14ac:dyDescent="0.25">
      <c r="A53" s="4"/>
      <c r="B53" s="4"/>
      <c r="C53" s="60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3"/>
      <c r="S53" s="48"/>
    </row>
    <row r="54" spans="1:19" x14ac:dyDescent="0.25">
      <c r="A54" s="8" t="s">
        <v>18</v>
      </c>
      <c r="B54" s="23" t="s">
        <v>19</v>
      </c>
      <c r="C54" s="59">
        <v>74.84</v>
      </c>
      <c r="D54" s="9">
        <v>74.48</v>
      </c>
      <c r="E54" s="9">
        <v>74.300000000000011</v>
      </c>
      <c r="F54" s="9">
        <v>75.02</v>
      </c>
      <c r="G54" s="9">
        <v>74.300000000000011</v>
      </c>
      <c r="H54" s="9">
        <v>73.94</v>
      </c>
      <c r="I54" s="9">
        <v>71.240000000000009</v>
      </c>
      <c r="J54" s="9">
        <v>69.800000000000011</v>
      </c>
      <c r="K54" s="9">
        <v>68.72</v>
      </c>
      <c r="L54" s="9">
        <v>68.36</v>
      </c>
      <c r="M54" s="9">
        <v>68</v>
      </c>
      <c r="N54" s="9">
        <v>68</v>
      </c>
      <c r="O54" s="9">
        <v>67.64</v>
      </c>
      <c r="P54" s="9">
        <v>67.64</v>
      </c>
      <c r="Q54" s="9">
        <v>67.460000000000008</v>
      </c>
      <c r="R54" s="10">
        <v>66.740000000000009</v>
      </c>
      <c r="S54" s="47">
        <f>AVERAGE(C54:R54)</f>
        <v>70.655000000000001</v>
      </c>
    </row>
    <row r="55" spans="1:19" x14ac:dyDescent="0.25">
      <c r="A55" s="4" t="s">
        <v>20</v>
      </c>
      <c r="B55" s="25" t="s">
        <v>2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11"/>
      <c r="S55" s="48"/>
    </row>
  </sheetData>
  <conditionalFormatting sqref="B35">
    <cfRule type="cellIs" dxfId="1" priority="1" stopIfTrue="1" operator="lessThan">
      <formula>4</formula>
    </cfRule>
  </conditionalFormatting>
  <conditionalFormatting sqref="B36">
    <cfRule type="cellIs" dxfId="0" priority="2" stopIfTrue="1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May</vt:lpstr>
      <vt:lpstr>June</vt:lpstr>
      <vt:lpstr>July</vt:lpstr>
      <vt:lpstr>August</vt:lpstr>
      <vt:lpstr>Sept</vt:lpstr>
      <vt:lpstr>Oct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L. Cochran</dc:creator>
  <cp:lastModifiedBy>Stacey L. Cochran</cp:lastModifiedBy>
  <dcterms:created xsi:type="dcterms:W3CDTF">2023-07-27T13:51:32Z</dcterms:created>
  <dcterms:modified xsi:type="dcterms:W3CDTF">2024-11-21T15:27:35Z</dcterms:modified>
</cp:coreProperties>
</file>